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D:\DATA\ENLITEN IT\Course Overviews\TNA\"/>
    </mc:Choice>
  </mc:AlternateContent>
  <bookViews>
    <workbookView xWindow="480" yWindow="120" windowWidth="27795" windowHeight="12585"/>
  </bookViews>
  <sheets>
    <sheet name="NOTES" sheetId="2" r:id="rId1"/>
    <sheet name="Introduction" sheetId="1" r:id="rId2"/>
    <sheet name="Advanced" sheetId="5" r:id="rId3"/>
    <sheet name="Sheet3" sheetId="3" state="hidden" r:id="rId4"/>
  </sheets>
  <externalReferences>
    <externalReference r:id="rId5"/>
  </externalReferences>
  <definedNames>
    <definedName name="SkillLevel">[1]Introduction!$Q$1:$R$5</definedName>
  </definedNames>
  <calcPr calcId="162913"/>
</workbook>
</file>

<file path=xl/calcChain.xml><?xml version="1.0" encoding="utf-8"?>
<calcChain xmlns="http://schemas.openxmlformats.org/spreadsheetml/2006/main">
  <c r="B43" i="1" l="1"/>
  <c r="B40" i="5" l="1"/>
  <c r="D10" i="5" l="1"/>
  <c r="D9" i="5"/>
  <c r="D10" i="1"/>
  <c r="E9" i="5" l="1"/>
  <c r="D9" i="1"/>
  <c r="E9" i="1" l="1"/>
</calcChain>
</file>

<file path=xl/sharedStrings.xml><?xml version="1.0" encoding="utf-8"?>
<sst xmlns="http://schemas.openxmlformats.org/spreadsheetml/2006/main" count="92" uniqueCount="84">
  <si>
    <t>Skill Level</t>
  </si>
  <si>
    <t>Score</t>
  </si>
  <si>
    <t>Skill</t>
  </si>
  <si>
    <t>Please rate your knowledge of each skill using this scale:</t>
  </si>
  <si>
    <t>Course Recommendation</t>
  </si>
  <si>
    <t>Based on your input we would recommend the following:</t>
  </si>
  <si>
    <t>Training Needs Analysis</t>
  </si>
  <si>
    <t>Your skills are OK, try the next level.</t>
  </si>
  <si>
    <t>You would benefit from attending this course.</t>
  </si>
  <si>
    <r>
      <t xml:space="preserve">You know some elements but would still learn new skills - </t>
    </r>
    <r>
      <rPr>
        <b/>
        <sz val="11"/>
        <color theme="1"/>
        <rFont val="Calibri"/>
        <family val="2"/>
        <scheme val="minor"/>
      </rPr>
      <t>consider attending this course!</t>
    </r>
  </si>
  <si>
    <r>
      <rPr>
        <b/>
        <sz val="14"/>
        <color theme="1"/>
        <rFont val="Calibri"/>
        <family val="2"/>
        <scheme val="minor"/>
      </rPr>
      <t>1 = OK with this,           2</t>
    </r>
    <r>
      <rPr>
        <sz val="14"/>
        <color theme="1"/>
        <rFont val="Calibri"/>
        <family val="2"/>
        <scheme val="minor"/>
      </rPr>
      <t xml:space="preserve"> = I </t>
    </r>
    <r>
      <rPr>
        <b/>
        <sz val="14"/>
        <color theme="1"/>
        <rFont val="Calibri"/>
        <family val="2"/>
        <scheme val="minor"/>
      </rPr>
      <t>DON'T</t>
    </r>
    <r>
      <rPr>
        <sz val="14"/>
        <color theme="1"/>
        <rFont val="Calibri"/>
        <family val="2"/>
        <scheme val="minor"/>
      </rPr>
      <t xml:space="preserve"> know how to use this or what it is</t>
    </r>
  </si>
  <si>
    <r>
      <t>1 = OK with this,           2</t>
    </r>
    <r>
      <rPr>
        <sz val="14"/>
        <color theme="1"/>
        <rFont val="Calibri"/>
        <family val="2"/>
        <scheme val="minor"/>
      </rPr>
      <t xml:space="preserve"> = I </t>
    </r>
    <r>
      <rPr>
        <b/>
        <sz val="14"/>
        <color theme="1"/>
        <rFont val="Calibri"/>
        <family val="2"/>
        <scheme val="minor"/>
      </rPr>
      <t>DON'T</t>
    </r>
    <r>
      <rPr>
        <sz val="14"/>
        <color theme="1"/>
        <rFont val="Calibri"/>
        <family val="2"/>
        <scheme val="minor"/>
      </rPr>
      <t xml:space="preserve"> know how to use this or what it is</t>
    </r>
  </si>
  <si>
    <t>Edit the Notes Master</t>
  </si>
  <si>
    <t>Edit master placeholders</t>
  </si>
  <si>
    <t>Apply background &amp; colours to Master</t>
  </si>
  <si>
    <t>Create custom animations to lists, charts &amp; objects</t>
  </si>
  <si>
    <t>Use animations and custom animations</t>
  </si>
  <si>
    <t>Work with Timings and order</t>
  </si>
  <si>
    <t>Create Hyperlinks</t>
  </si>
  <si>
    <t>Create a self running presentation</t>
  </si>
  <si>
    <t>Get media clips on-line from the web</t>
  </si>
  <si>
    <t>Change multimedia settings</t>
  </si>
  <si>
    <t>Insert video clips &amp; animated GIFs</t>
  </si>
  <si>
    <t>Add voice narration to slides</t>
  </si>
  <si>
    <t>Automating multimedia in presentations</t>
  </si>
  <si>
    <t>Use Drawing tools to create diagrams</t>
  </si>
  <si>
    <t>Use Drawing tools to create flowcharts</t>
  </si>
  <si>
    <t>Customise charts e.g. exploded Pie charts</t>
  </si>
  <si>
    <t>Inserting a slide into a Word document</t>
  </si>
  <si>
    <t>Customise default options</t>
  </si>
  <si>
    <t>Customise the toolbar</t>
  </si>
  <si>
    <t>Do you fully understand the PowerPoint Screen?</t>
  </si>
  <si>
    <t>Create a new presentation using the Wizard</t>
  </si>
  <si>
    <t>View a presentation</t>
  </si>
  <si>
    <t>Switch between Views and Magnify slides</t>
  </si>
  <si>
    <t>Apply different design templates to existing slides</t>
  </si>
  <si>
    <t>Insert, Edit and Delete text</t>
  </si>
  <si>
    <t>Cut, Copy and Paste text between slides</t>
  </si>
  <si>
    <t>Copy,  Move, Hide and Delete slides</t>
  </si>
  <si>
    <t>Spell check a presentation</t>
  </si>
  <si>
    <t>Change – Fonts, Spacing, Alignment, Effects &amp; Colour</t>
  </si>
  <si>
    <t>Change Paragraph alignment and spacing</t>
  </si>
  <si>
    <t>Set tabs and indents</t>
  </si>
  <si>
    <t>Print slides, outlines, speaker notes and handouts</t>
  </si>
  <si>
    <t>Add, arrange and size text boxes</t>
  </si>
  <si>
    <t>Add Graphics and manage their position</t>
  </si>
  <si>
    <t>Add and manage Shapes and Smartart</t>
  </si>
  <si>
    <t>Apply effects to autoshapes e.g. rotate, flip, 3-d</t>
  </si>
  <si>
    <t>Create, edit  and format Tables</t>
  </si>
  <si>
    <t>Add, edit and format Organisation charts</t>
  </si>
  <si>
    <t>Drawing lines, shapes and text boxes</t>
  </si>
  <si>
    <t>Use grids and guides</t>
  </si>
  <si>
    <t>Align objects?</t>
  </si>
  <si>
    <t>Group and ungroup objects</t>
  </si>
  <si>
    <t>Run a Slide Show</t>
  </si>
  <si>
    <t>Use player controls on a slide show</t>
  </si>
  <si>
    <t>Use transition effects in slide shows</t>
  </si>
  <si>
    <t>Use text builds in slide shows</t>
  </si>
  <si>
    <t>WWW.ENLITEN-IT.COM</t>
  </si>
  <si>
    <t>INFO@ENLITEN-IT.COM</t>
  </si>
  <si>
    <t xml:space="preserve">       0845 108 5481</t>
  </si>
  <si>
    <t>Add and Change the Slide layout and backgrounds</t>
  </si>
  <si>
    <t>Insert and Re-arrange slides &amp; use the Slide Sorter</t>
  </si>
  <si>
    <t>Customise the template Master - Title area, Objects, Headers/Footers, Colours</t>
  </si>
  <si>
    <t>Hide/Unhide Slides</t>
  </si>
  <si>
    <t>Loop movies and Audio</t>
  </si>
  <si>
    <t>Insert Audio inc. hyperlinks</t>
  </si>
  <si>
    <t>Create and Save custom Templates</t>
  </si>
  <si>
    <t>Use action buttons and controls</t>
  </si>
  <si>
    <t>Importing Excel data – linked v image</t>
  </si>
  <si>
    <t>Import clip art / media clips</t>
  </si>
  <si>
    <t>Create and manage Organisation charts</t>
  </si>
  <si>
    <t>Use picture compression</t>
  </si>
  <si>
    <t>Save slides as graphics</t>
  </si>
  <si>
    <t>Microsoft PowerPoint 2016 (and earlier versions) Training Needs Assessment</t>
  </si>
  <si>
    <t>PowerPoint 2016 (and versions to 2007) Introduction Level</t>
  </si>
  <si>
    <t>Save as Slide Shows / Video</t>
  </si>
  <si>
    <t>Use Outline view to work on slides</t>
  </si>
  <si>
    <t>Add notes to slides</t>
  </si>
  <si>
    <t>Add and Format lists with Bullets and Numbers</t>
  </si>
  <si>
    <t>Create and format charts e.g. Bar/Line/Pie</t>
  </si>
  <si>
    <t>TOTAL number of Questions</t>
  </si>
  <si>
    <t>Use 'Package for Usb/CD' for portable presentations</t>
  </si>
  <si>
    <t>PowerPoint 2016 (and versions to 2007) Advanced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</si>
</sst>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4"/>
      <color theme="1"/>
      <name val="Calibri"/>
      <family val="2"/>
      <scheme val="minor"/>
    </font>
    <font>
      <sz val="11"/>
      <color theme="0"/>
      <name val="Calibri"/>
      <family val="2"/>
    </font>
    <font>
      <sz val="11"/>
      <color theme="1"/>
      <name val="Calibri"/>
      <family val="2"/>
    </font>
    <font>
      <b/>
      <sz val="20"/>
      <color theme="0"/>
      <name val="Segue ui"/>
    </font>
    <font>
      <b/>
      <sz val="11"/>
      <color theme="0"/>
      <name val="Calibri"/>
      <family val="2"/>
    </font>
    <font>
      <b/>
      <sz val="14"/>
      <color theme="1"/>
      <name val="Calibri"/>
      <family val="2"/>
      <scheme val="minor"/>
    </font>
    <font>
      <b/>
      <sz val="24"/>
      <color theme="1"/>
      <name val="Calibri"/>
      <family val="2"/>
      <scheme val="minor"/>
    </font>
    <font>
      <b/>
      <sz val="11"/>
      <color rgb="FF7030A0"/>
      <name val="Calibri"/>
      <family val="2"/>
      <scheme val="minor"/>
    </font>
    <font>
      <sz val="9.5"/>
      <color theme="1"/>
      <name val="Symbol"/>
      <family val="1"/>
      <charset val="2"/>
    </font>
    <font>
      <sz val="9.5"/>
      <color theme="1"/>
      <name val="Courier New"/>
      <family val="3"/>
    </font>
    <font>
      <sz val="12"/>
      <color theme="1"/>
      <name val="Calibri"/>
      <family val="2"/>
      <scheme val="minor"/>
    </font>
    <font>
      <sz val="10"/>
      <color theme="1"/>
      <name val="Courier New"/>
      <family val="3"/>
    </font>
    <font>
      <sz val="10"/>
      <color theme="1"/>
      <name val="Symbol"/>
      <family val="1"/>
      <charset val="2"/>
    </font>
    <font>
      <sz val="11"/>
      <color theme="1"/>
      <name val="Symbol"/>
      <family val="1"/>
      <charset val="2"/>
    </font>
  </fonts>
  <fills count="4">
    <fill>
      <patternFill patternType="none"/>
    </fill>
    <fill>
      <patternFill patternType="gray125"/>
    </fill>
    <fill>
      <patternFill patternType="solid">
        <fgColor rgb="FFC6EFCE"/>
      </patternFill>
    </fill>
    <fill>
      <patternFill patternType="solid">
        <fgColor rgb="FF7030A0"/>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43">
    <xf numFmtId="0" fontId="0" fillId="0" borderId="0" xfId="0"/>
    <xf numFmtId="0" fontId="0" fillId="0" borderId="0" xfId="0" applyProtection="1">
      <protection locked="0"/>
    </xf>
    <xf numFmtId="0" fontId="0" fillId="0" borderId="0" xfId="0" applyBorder="1" applyProtection="1"/>
    <xf numFmtId="0" fontId="0" fillId="0" borderId="0" xfId="0" applyFill="1" applyBorder="1" applyProtection="1"/>
    <xf numFmtId="0" fontId="0" fillId="0" borderId="0" xfId="0" applyProtection="1"/>
    <xf numFmtId="0" fontId="0" fillId="0" borderId="0" xfId="0" applyFill="1" applyBorder="1" applyAlignment="1" applyProtection="1">
      <alignment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xf>
    <xf numFmtId="9" fontId="0" fillId="0" borderId="0" xfId="0" applyNumberFormat="1" applyProtection="1"/>
    <xf numFmtId="9" fontId="0" fillId="0" borderId="0" xfId="1" applyFont="1" applyFill="1" applyBorder="1" applyAlignment="1" applyProtection="1">
      <alignment horizontal="center"/>
    </xf>
    <xf numFmtId="0" fontId="2" fillId="2" borderId="0" xfId="2" applyBorder="1" applyAlignment="1" applyProtection="1">
      <alignment horizontal="center"/>
    </xf>
    <xf numFmtId="0" fontId="0" fillId="0" borderId="0" xfId="0" applyFill="1" applyBorder="1" applyAlignment="1" applyProtection="1">
      <alignment horizontal="center"/>
    </xf>
    <xf numFmtId="0" fontId="0" fillId="0" borderId="9" xfId="0" applyBorder="1" applyProtection="1"/>
    <xf numFmtId="0" fontId="6" fillId="0" borderId="0" xfId="0" applyFont="1" applyBorder="1" applyAlignment="1" applyProtection="1">
      <alignment vertical="center" wrapText="1"/>
    </xf>
    <xf numFmtId="0" fontId="3" fillId="0" borderId="0" xfId="0" applyFont="1" applyProtection="1"/>
    <xf numFmtId="0" fontId="3" fillId="0" borderId="0" xfId="0" applyFont="1" applyAlignment="1" applyProtection="1">
      <alignment horizontal="center"/>
    </xf>
    <xf numFmtId="1" fontId="0" fillId="0" borderId="6"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1" fontId="0" fillId="0" borderId="8" xfId="0" applyNumberFormat="1" applyBorder="1" applyAlignment="1" applyProtection="1">
      <alignment horizontal="center"/>
      <protection locked="0"/>
    </xf>
    <xf numFmtId="0" fontId="0" fillId="0" borderId="0" xfId="0" applyFont="1" applyBorder="1" applyProtection="1"/>
    <xf numFmtId="0" fontId="11" fillId="0" borderId="0" xfId="0" applyFont="1"/>
    <xf numFmtId="0" fontId="3" fillId="0" borderId="0" xfId="0" applyFont="1" applyAlignment="1" applyProtection="1"/>
    <xf numFmtId="0" fontId="12" fillId="0" borderId="0" xfId="0" applyFont="1" applyAlignment="1">
      <alignment horizontal="left" vertical="center" indent="4"/>
    </xf>
    <xf numFmtId="0" fontId="13" fillId="0" borderId="0" xfId="0" applyFont="1" applyAlignment="1">
      <alignment horizontal="left" vertical="center" indent="6"/>
    </xf>
    <xf numFmtId="0" fontId="15" fillId="0" borderId="0" xfId="0" applyFont="1" applyAlignment="1">
      <alignment horizontal="left" vertical="center" indent="8"/>
    </xf>
    <xf numFmtId="0" fontId="16" fillId="0" borderId="0" xfId="0" applyFont="1" applyAlignment="1">
      <alignment horizontal="left" vertical="center" indent="4"/>
    </xf>
    <xf numFmtId="0" fontId="17" fillId="0" borderId="0" xfId="0" applyFont="1" applyAlignment="1">
      <alignment horizontal="left" vertical="center" indent="4"/>
    </xf>
    <xf numFmtId="0" fontId="0" fillId="0" borderId="6" xfId="0" applyBorder="1" applyProtection="1"/>
    <xf numFmtId="0" fontId="0" fillId="0" borderId="7" xfId="0" applyBorder="1" applyProtection="1"/>
    <xf numFmtId="0" fontId="14" fillId="0" borderId="7" xfId="0" applyFont="1" applyBorder="1"/>
    <xf numFmtId="0" fontId="0" fillId="0" borderId="8" xfId="0" applyBorder="1" applyProtection="1"/>
    <xf numFmtId="0" fontId="10" fillId="0" borderId="1"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1" fillId="0" borderId="0" xfId="0" applyFont="1" applyAlignment="1" applyProtection="1">
      <alignment horizontal="center"/>
    </xf>
    <xf numFmtId="0" fontId="4"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wrapText="1"/>
    </xf>
    <xf numFmtId="0" fontId="0" fillId="0" borderId="0" xfId="0" applyAlignment="1">
      <alignment horizontal="left" vertical="center" indent="1"/>
    </xf>
  </cellXfs>
  <cellStyles count="3">
    <cellStyle name="Good" xfId="2" builtinId="26"/>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10714</xdr:colOff>
      <xdr:row>21</xdr:row>
      <xdr:rowOff>38830</xdr:rowOff>
    </xdr:from>
    <xdr:to>
      <xdr:col>13</xdr:col>
      <xdr:colOff>876300</xdr:colOff>
      <xdr:row>32</xdr:row>
      <xdr:rowOff>67405</xdr:rowOff>
    </xdr:to>
    <xdr:sp macro="" textlink="">
      <xdr:nvSpPr>
        <xdr:cNvPr id="4" name="Rounded Rectangle 3">
          <a:extLst>
            <a:ext uri="{FF2B5EF4-FFF2-40B4-BE49-F238E27FC236}">
              <a16:creationId xmlns:a16="http://schemas.microsoft.com/office/drawing/2014/main" id="{00000000-0008-0000-0000-000004000000}"/>
            </a:ext>
          </a:extLst>
        </xdr:cNvPr>
        <xdr:cNvSpPr/>
      </xdr:nvSpPr>
      <xdr:spPr>
        <a:xfrm>
          <a:off x="620314" y="4267930"/>
          <a:ext cx="10057211" cy="2124075"/>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ctr"/>
          <a:r>
            <a:rPr lang="en-GB" sz="1400" b="1" i="1">
              <a:solidFill>
                <a:schemeClr val="bg1"/>
              </a:solidFill>
              <a:latin typeface="+mn-lt"/>
            </a:rPr>
            <a:t>NOTE:</a:t>
          </a:r>
        </a:p>
        <a:p>
          <a:pPr algn="ctr"/>
          <a:r>
            <a:rPr lang="en-GB" sz="1400" b="1">
              <a:solidFill>
                <a:schemeClr val="bg1"/>
              </a:solidFill>
              <a:latin typeface="+mn-lt"/>
            </a:rPr>
            <a:t>This</a:t>
          </a:r>
          <a:r>
            <a:rPr lang="en-GB" sz="1400" b="1" baseline="0">
              <a:solidFill>
                <a:schemeClr val="bg1"/>
              </a:solidFill>
              <a:latin typeface="+mn-lt"/>
            </a:rPr>
            <a:t> assessment will test your current knowledge and provide you with guidelines as to what courses you may benefit from attending.  It is your decision as to whether or not to accept the recommendations.</a:t>
          </a:r>
        </a:p>
        <a:p>
          <a:pPr algn="ctr"/>
          <a:endParaRPr lang="en-GB" sz="1400" b="1" baseline="0">
            <a:solidFill>
              <a:schemeClr val="bg1"/>
            </a:solidFill>
            <a:latin typeface="+mn-lt"/>
          </a:endParaRPr>
        </a:p>
        <a:p>
          <a:pPr algn="ctr"/>
          <a:r>
            <a:rPr lang="en-GB" sz="1400" b="1" baseline="0">
              <a:solidFill>
                <a:schemeClr val="bg1"/>
              </a:solidFill>
              <a:latin typeface="+mn-lt"/>
            </a:rPr>
            <a:t>You may also use this to pick topics for 1-1 training sessions.</a:t>
          </a:r>
        </a:p>
        <a:p>
          <a:pPr algn="ctr"/>
          <a:endParaRPr lang="en-GB" sz="1400" b="1" baseline="0">
            <a:solidFill>
              <a:schemeClr val="bg1"/>
            </a:solidFill>
            <a:latin typeface="+mn-lt"/>
          </a:endParaRPr>
        </a:p>
        <a:p>
          <a:pPr algn="ctr"/>
          <a:r>
            <a:rPr lang="en-GB" sz="1400" b="1" baseline="0">
              <a:solidFill>
                <a:schemeClr val="bg1"/>
              </a:solidFill>
              <a:latin typeface="+mn-lt"/>
            </a:rPr>
            <a:t>The results generated are based upon standard Enliten IT course outlines and any recommendations  will  apply only to Enliten IT courses.  Courses from other training providers will require alternative assessments</a:t>
          </a:r>
          <a:r>
            <a:rPr lang="en-GB" sz="1100" b="1" baseline="0">
              <a:solidFill>
                <a:schemeClr val="bg1"/>
              </a:solidFill>
            </a:rPr>
            <a:t>.</a:t>
          </a:r>
          <a:endParaRPr lang="en-GB" sz="1100" b="1">
            <a:solidFill>
              <a:schemeClr val="bg1"/>
            </a:solidFill>
          </a:endParaRPr>
        </a:p>
      </xdr:txBody>
    </xdr:sp>
    <xdr:clientData/>
  </xdr:twoCellAnchor>
  <xdr:twoCellAnchor>
    <xdr:from>
      <xdr:col>1</xdr:col>
      <xdr:colOff>8515</xdr:colOff>
      <xdr:row>3</xdr:row>
      <xdr:rowOff>62277</xdr:rowOff>
    </xdr:from>
    <xdr:to>
      <xdr:col>14</xdr:col>
      <xdr:colOff>8515</xdr:colOff>
      <xdr:row>15</xdr:row>
      <xdr:rowOff>57150</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618115" y="843327"/>
          <a:ext cx="7924800" cy="2280873"/>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ctr"/>
          <a:r>
            <a:rPr lang="en-GB" sz="1400" b="1" i="0" u="sng">
              <a:solidFill>
                <a:schemeClr val="bg1"/>
              </a:solidFill>
              <a:latin typeface="+mn-lt"/>
            </a:rPr>
            <a:t>INSTRUCTIONS</a:t>
          </a:r>
        </a:p>
        <a:p>
          <a:pPr algn="ctr"/>
          <a:r>
            <a:rPr lang="en-GB" sz="1400" b="1">
              <a:solidFill>
                <a:schemeClr val="bg1"/>
              </a:solidFill>
              <a:latin typeface="+mn-lt"/>
            </a:rPr>
            <a:t>To help you work out which course you should attend please complete the relevant TNA sheet. </a:t>
          </a:r>
        </a:p>
        <a:p>
          <a:pPr algn="ctr"/>
          <a:endParaRPr lang="en-GB" sz="1400" b="1">
            <a:solidFill>
              <a:schemeClr val="bg1"/>
            </a:solidFill>
            <a:latin typeface="+mn-lt"/>
          </a:endParaRPr>
        </a:p>
        <a:p>
          <a:pPr algn="ctr"/>
          <a:r>
            <a:rPr lang="en-GB" sz="1400" b="1">
              <a:solidFill>
                <a:schemeClr val="bg1"/>
              </a:solidFill>
              <a:latin typeface="+mn-lt"/>
            </a:rPr>
            <a:t>Once completed your results will be assessed and a recommendation will be provided.   </a:t>
          </a:r>
        </a:p>
        <a:p>
          <a:pPr algn="ctr"/>
          <a:r>
            <a:rPr lang="en-GB" sz="1400" b="1">
              <a:solidFill>
                <a:schemeClr val="bg1"/>
              </a:solidFill>
              <a:latin typeface="+mn-lt"/>
            </a:rPr>
            <a:t>A.  Each tab contains an assessment. </a:t>
          </a:r>
        </a:p>
        <a:p>
          <a:pPr algn="ctr"/>
          <a:r>
            <a:rPr lang="en-GB" sz="1400" b="1">
              <a:solidFill>
                <a:schemeClr val="bg1"/>
              </a:solidFill>
              <a:latin typeface="+mn-lt"/>
            </a:rPr>
            <a:t>B.  In Column B type in either a 1 or a 2.      (1  = I know it,    2 = I Don't know it) . </a:t>
          </a:r>
        </a:p>
        <a:p>
          <a:pPr algn="ctr"/>
          <a:r>
            <a:rPr lang="en-GB" sz="1400" b="1">
              <a:solidFill>
                <a:schemeClr val="bg1"/>
              </a:solidFill>
              <a:latin typeface="+mn-lt"/>
            </a:rPr>
            <a:t>C.   Complete ALL questions.</a:t>
          </a:r>
        </a:p>
        <a:p>
          <a:pPr algn="ctr"/>
          <a:r>
            <a:rPr lang="en-GB" sz="1400" b="1">
              <a:solidFill>
                <a:schemeClr val="bg1"/>
              </a:solidFill>
              <a:latin typeface="+mn-lt"/>
            </a:rPr>
            <a:t>D.  Answering</a:t>
          </a:r>
          <a:r>
            <a:rPr lang="en-GB" sz="1400" b="1" baseline="0">
              <a:solidFill>
                <a:schemeClr val="bg1"/>
              </a:solidFill>
              <a:latin typeface="+mn-lt"/>
            </a:rPr>
            <a:t>  the questions </a:t>
          </a:r>
          <a:r>
            <a:rPr lang="en-GB" sz="1400" b="1">
              <a:solidFill>
                <a:schemeClr val="bg1"/>
              </a:solidFill>
              <a:latin typeface="+mn-lt"/>
            </a:rPr>
            <a:t> HONESTLY will ensure more accurate results! </a:t>
          </a:r>
        </a:p>
        <a:p>
          <a:pPr algn="ctr"/>
          <a:r>
            <a:rPr lang="en-GB" sz="1400" b="1">
              <a:solidFill>
                <a:schemeClr val="bg1"/>
              </a:solidFill>
              <a:latin typeface="+mn-lt"/>
            </a:rPr>
            <a:t>E.  Your results will appear in column E.</a:t>
          </a:r>
          <a:endParaRPr lang="en-GB" sz="1100" b="1">
            <a:solidFill>
              <a:schemeClr val="bg1"/>
            </a:solidFill>
          </a:endParaRPr>
        </a:p>
      </xdr:txBody>
    </xdr:sp>
    <xdr:clientData/>
  </xdr:twoCellAnchor>
  <xdr:twoCellAnchor editAs="oneCell">
    <xdr:from>
      <xdr:col>1</xdr:col>
      <xdr:colOff>123826</xdr:colOff>
      <xdr:row>33</xdr:row>
      <xdr:rowOff>73169</xdr:rowOff>
    </xdr:from>
    <xdr:to>
      <xdr:col>3</xdr:col>
      <xdr:colOff>542925</xdr:colOff>
      <xdr:row>37</xdr:row>
      <xdr:rowOff>98280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6" y="6588269"/>
          <a:ext cx="1924049" cy="787111"/>
        </a:xfrm>
        <a:prstGeom prst="rect">
          <a:avLst/>
        </a:prstGeom>
      </xdr:spPr>
    </xdr:pic>
    <xdr:clientData/>
  </xdr:twoCellAnchor>
  <xdr:twoCellAnchor>
    <xdr:from>
      <xdr:col>1</xdr:col>
      <xdr:colOff>333375</xdr:colOff>
      <xdr:row>16</xdr:row>
      <xdr:rowOff>0</xdr:rowOff>
    </xdr:from>
    <xdr:to>
      <xdr:col>13</xdr:col>
      <xdr:colOff>623774</xdr:colOff>
      <xdr:row>20</xdr:row>
      <xdr:rowOff>138000</xdr:rowOff>
    </xdr:to>
    <xdr:grpSp>
      <xdr:nvGrpSpPr>
        <xdr:cNvPr id="10" name="Group 9">
          <a:extLst>
            <a:ext uri="{FF2B5EF4-FFF2-40B4-BE49-F238E27FC236}">
              <a16:creationId xmlns:a16="http://schemas.microsoft.com/office/drawing/2014/main" id="{FBEDEE0E-0605-4B1A-8E0C-FE5520253BE1}"/>
            </a:ext>
          </a:extLst>
        </xdr:cNvPr>
        <xdr:cNvGrpSpPr/>
      </xdr:nvGrpSpPr>
      <xdr:grpSpPr>
        <a:xfrm>
          <a:off x="942975" y="3276600"/>
          <a:ext cx="9482024" cy="900000"/>
          <a:chOff x="942975" y="3276600"/>
          <a:chExt cx="9482024" cy="900000"/>
        </a:xfrm>
      </xdr:grpSpPr>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53624" y="3276600"/>
            <a:ext cx="900000" cy="900000"/>
          </a:xfrm>
          <a:prstGeom prst="rect">
            <a:avLst/>
          </a:prstGeom>
        </xdr:spPr>
      </xdr:pic>
      <xdr:pic>
        <xdr:nvPicPr>
          <xdr:cNvPr id="3" name="Picture 2">
            <a:extLst>
              <a:ext uri="{FF2B5EF4-FFF2-40B4-BE49-F238E27FC236}">
                <a16:creationId xmlns:a16="http://schemas.microsoft.com/office/drawing/2014/main" id="{0730CDF4-C3B6-4C7A-B741-7C2BD994185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4999" y="3276600"/>
            <a:ext cx="900000" cy="900000"/>
          </a:xfrm>
          <a:prstGeom prst="rect">
            <a:avLst/>
          </a:prstGeom>
        </xdr:spPr>
      </xdr:pic>
      <xdr:pic>
        <xdr:nvPicPr>
          <xdr:cNvPr id="7" name="Picture 6">
            <a:extLst>
              <a:ext uri="{FF2B5EF4-FFF2-40B4-BE49-F238E27FC236}">
                <a16:creationId xmlns:a16="http://schemas.microsoft.com/office/drawing/2014/main" id="{597E3D18-292C-40E1-9FEB-006F8BFAFB70}"/>
              </a:ext>
            </a:extLst>
          </xdr:cNvPr>
          <xdr:cNvPicPr>
            <a:picLocks noChangeAspect="1"/>
          </xdr:cNvPicPr>
        </xdr:nvPicPr>
        <xdr:blipFill>
          <a:blip xmlns:r="http://schemas.openxmlformats.org/officeDocument/2006/relationships" r:embed="rId4"/>
          <a:stretch>
            <a:fillRect/>
          </a:stretch>
        </xdr:blipFill>
        <xdr:spPr>
          <a:xfrm>
            <a:off x="942975" y="3276600"/>
            <a:ext cx="939273" cy="900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0</xdr:colOff>
      <xdr:row>0</xdr:row>
      <xdr:rowOff>304800</xdr:rowOff>
    </xdr:to>
    <xdr:sp macro="" textlink="">
      <xdr:nvSpPr>
        <xdr:cNvPr id="4" name="AutoShape 1" descr="data:image/jpg;base64,/9j/4AAQSkZJRgABAQAAAQABAAD/2wCEAAkGBhASDRUUEBQUFBUVFBgQFBQVFBQUFhQVFBQVFRUUFBQXHCYeGBkjGRQUHy8gIycpLCwtFh4xNTAqNScsLCkBCQoKDgwOGg8PGiwkHyQsLC4pKS8uKSksLCwqNCkpLiwsLCwsLCwsKSwsKSwtLCwsKSwsLCwpMCwpKSwpKSwpLP/AABEIAMwAzAMBIgACEQEDEQH/xAAcAAABBQEBAQAAAAAAAAAAAAAGAAEEBQcDAgj/xABMEAABAwEDBQkMBgkEAwEAAAABAAIDEQQFIQYSMVGRBxMiMkFhcYHSFRcjMzRSU3Oho7HRFGJykrLDJEJUgpOzweHwFkN0okTC04P/xAAaAQACAwEBAAAAAAAAAAAAAAAABAECAwUG/8QALxEAAgIBAgQFBAIBBQAAAAAAAAECAxESMQQTIVEiMjNBgRRSYXEjsfAFQkOR0f/aAAwDAQACEQMRAD8A3FJJJACXG12yOJhdI4MaOUmiqco8qo7K2nHlIq1ldHO48g+KDLLdtsvGTPkdRleM7BjeaNvL/lSl7L9L0xWWYztw9MerLq9d0dgws7M7678G9TRieuiqRbb2tXE3wNPmjem/ew+KK7syYslnoQ3Pf576OPUNAVo60nkwWfLnLzy+EZ6Jy88vhAF/om8H4veP3pXO+a9Dc7tfpIvvP7KNzKdZTb4dZ2o+mr/JHJh+QJO5xavSxbZOym72tq9JDtf2Ubb4dZ2pb4dZ2lH09fYOTX2AjvaWr0kO1/ZTd7O1ekh2v7KN99Os7Sm312s7Sj6evsRya+wEd7K1ekh2v7KXextXpIdr+yjbfXaztKbfXaztKORX2Dk19gJ72Fq9JDtf2U3evtXpIdr+yjbfnaztKW/O1naUcivsRya+wEd661ekh2ydlN3rbV6SHbJ2Ub787WdpS352s7Sp5NfYOTX2AfvWWv0kO2TspjuV2v0sO2Tso5352s7Sm352s7Sjk19g5NfYBu9Va/SwbZOym71Nr9LBtk7COt+drO0p9+drO0o5UOwcmvsAXeotfpYNsnYQ7lJk7JYpGxyuY4uZngszqUqRTEDHBbDHM7OGJ0jlOtZ9utn9Mi9R/wC71WdcVHKMrqoRg5RNLuuUujBKmKBc3igp6dOkJUeVWUgssXBoZX4Mbq1uPMPara2WtsUTpHmjWguPUs2u2yvvG3ufJXMHCf8AVYOLGOn5lL32OOIx3ZjbNrwx3ZIyZyZdanm0WkksJrjpkPLj5qOS8BoawBrQKADDDUByBJ5AAa0ANaKADRQaAOZc0V1qtYXyyIRUFhCSTVSqrkiTJVXklADkpiUxKaqgqPVeapVXmqAPVU1V5JTZygg9VTVXnOTVUEZPVUs5eKpVQRk9ZyWcvFUqoDJ7qlVeKpVQGTtCeEOkfEIC3XT+mxeo/wDd6OoTw2/aHxCBN14/psXqPzHqJ+Rmd3pP4NKubxQU9QLm8UFPTI+BW6PelGMgaeN4R/2Rg0dZqf3Va5MXZ9HsTQRR7+G7pcMB1CiFLaPpV95pxaJAz92Lje0Haj+0uxpqSdfinKfwhWHilKfwjiVk2U953nZLU6M2qYsPCjdUcJh0cmkaD/dayqPK7J4WuzFopvjeHE763K08x0bNS1mm10KXwc4+F9TLhlheH7TL94fJdBldeH7TL94fJVZgLXEOBBBoQdIIwIK6NjSbm+5ytU+7DfIXLGQ2nerY8yNko1j36WP5BXU7R00WgTx5rqbFhrY1rWR9+/S7LmPPhogAdb28j+vQefpW1Nmrws6HDWNrQ9/YsymqkV5JWwyRryvFkELpJDRrRXnJ5GjnJwWV2rLK2ukc4TPYCSQxpAa0cgGCnZdZRb/NvUZ8HGdI0PfoJ6BoHWhZWSFbJ5eEW3+rLd+0S7R8kv8AVlu/aJdo+SqVe5H5NuttrDMRG3hyu1N80HW7RtPIjBRam8IOsgIbS+F1ptkr3scM2JjjgccX06RQdZV45+OrmXW1zNwYwAMYA1oGjAUw5hoUYlVk+w0+iwj1VNnLxVKqpkrk91TVXiqVUBk95yWcvFUqoDJ3gPDb9ofEIG3Xz+mxeo/MejaA8Nv2h8QgfdgP6bF6j8x6JeRlLfSfwabc3igp6gXN4oKemjombZE8O9HvOqV/W5390cynhHpQPudj9Nk9U78bUbycY9KT4b0/kUp8nyeUxSK8krc0APL/ACdo76TGMDhKBr0B/XoPVrQcyNbTPE17S1wq1wLSDyg6Qswvm5TZ5yzS08Jh1t+Y0FI8RHHiQhfVh6kVjY1ZXLeD7PO2VmlukcjmnS09PyUdka6tjSWtp5RlFNPKNWMrJYmzRmrXivR089cChLLfKLeIN7jPhZAQKaWM0F3SdA69S45M5RizNkbLV0Ra59BiQ4NrQD61KdNEAXpeL553Sv0uNacjRyNHMAurVYrY6v8AsbnbmOVuREkkluLHSCBz3tawFznENaBpJJoAFs9yXO2wWJsTaGV/DlcOVx005hoG1De5rk4GMNtnHIRCDsL+vQOsoitFvBcSTUnUqylpQzBaFl7s9kpiVEdbxyBcnW53MFhqRDmiwqmqqt1qdrXMynWVGspzC2Mg1javBtLdYVTnJZyjWRzC0NsZr+Kb6c3n2Krzk+co1sjmMt7NbWmRunjNH/YIQ3YvLYvUfmPV9YneGZ9tv4gqDdj8ui9R+Y9aJ5gyZyzU/g0+5vFBT1AubxQU9OHVM43OD+mSeqP8xiNZOMekoJ3NfLJPUn8bEayaT0n4pPh/TQpT6aPJK8kpEpiti4xVZf10i0Q0/XbwmHn1dB+SsiV0skec8c2OxVcVJYZDWroZbvBBIIoQaEHSCNIK7NjRflpcVHb/ABjA4SDn0B/XoPUhhjFwr4OqbixSVel4OYjQ1fN3b2+o4rsRzHlCLhGuVtsIkjLXcvLqPIUcPxHKnn29yHEBVe5H5NuttrDMRG3hyu1N80c7tG08iqXWKTft6DSX5wYGjSSTQU6ahbPcWSrrNd28xOaJXjOleeVx0gU5AMBt5V6BPKyi1Vep/oj3vbmuIjjoI4xmtA0YCmHMNAVYXLlbLktUOJYaeczhDrpo6woTbwI0ivsKSlN58SwVscs5ZYFy8FyjttrTy06V0LlGTJs9ly85y8F68l6jJXJ0zks5cc9NnIyGTtnJ85cM9LPQRknWF3ho/WM/EFR7snl0XqPzHq2sD/DR+sZ+MKo3ZfLovUfmPW9fkZr/AMMv2jUbm8UFPUC5vFBT06dgzbc08sk9SfxsRrJxj0n4oJ3M/LJPUn8bEay8Y9J+KT4f00J0+mjwV5Kcry4rUuMSrC7Y+CTrw6gqaSck0by4IhgizWBuoUVodWWr6shZQXnDZ7JJJPxGtNR51cAwc5OCzC5rybPHntFDWjm1rmnVXlw5VB3T8r/pVo3mI1hhJFRokk0F3OBoHWeVDNw3qYJgTxHcF45tfSEtxlHNh03Wxz7uKTtwtkaQ1qRYlFICAQagioOsHlXpxXmvc2O+T0MDbeySVvCALGO5GuOgkbQDyZy0NZdIUbZMXzv0Wa4+EYKH6zeR39D/AHXb/wBO4jpypfH/AIMUyXlLtQLdcVnm8ZG0nzhwXbQpwKdddpPcYaT3Ay8MgOWCT91/aHyQ5bbntdn47HAecOE3aMNq1ZKiwlw8Xt0F58NCW3Qx5l5n9YV5wpEdsY7Qeo4LQ7xyWss3HjAd5zOA72YHrqha8tzZ4qbPIHfVfwT94YewLCVE1+RSfDTjt1KnOTZygW277XZj4Rj2jWRnN6nCo9q4x3v5w6x8li00KNNdGWuclnKLFa2O0EdGg7F1zlUjJNu93h4/WM/GFWbs3l0X/H/Mep13O8PH6xn42qBuz+XRf8f8x6Zq8rN16Mv2jU7m8UFPUC5vFBT08dkzTcy8sk9SfxsRrLxj0n4oK3MfLJPUn8bEY2mWjjrqfiUnR6aE6vTR5kkAUOWUlJ7q6VycVZsiTJl0Q50wPI3hdfJ/nMqvdMyr+jWbeYjSaYEVGlkehzuYnEDrPIriO2x2Wxvnl0canK7ka0c5PxWMXxbpLRaHyymrnmvMBoDRzAUCtq0RwZ32cuvSt2UTo14IU98S4PjRGeTjOIS5IX1hvLzoxjPNyt/qOtE5kXPcryMDmm12htQQ5kLTyggtfJ8WjrOpSb6u90ExYdHGYdbfmNBXJ47htL5kdnudSmM1UnIivensN4uhmbIzSDiOQjlaelRnSLg96ShmLyidWDVm25stnEkZq1wBrq1g89cFwbbnt5+n5oOyNygEUu8yHwchoK6GvOA6jo2I0nu136przHAr0VVvNjqW/uOxnrWUdI72YeNwfaFMZICKtIPQaobtETm8YEKLvzmmrSQeY0WmvG4c1rcMEkMw5SSN44DxsO0YIhbON7DncEUBNTSldZV4yTNYzUtjo5oIocVRXnkTY5qkx5jj+tHwD1jinYr0OB0J1LSe5MoxlujM703MJ21NnkbIPNdwHdR4p9iGbXDa7MaTMez7Yq3qdo2FbkvMkbXCjgCDpBFRsWMqIvYUnwcH5ehjF1360Tx54IpIwkjHQ8cibddt0ctsidG4OG8Uw5PCPwI0haLeO59YpXBzWb04HOrGaCoNcWcXYAgrLXcxtj3B9mLJQ1hbm1zH6ScA7gnTrCrGpxTQvKiyEHHc0u5vFBT1BuphbGA4UOoqcmTqmZ7mHlknqT+NiKbTx3faPxKFdy/y2T1J/GxFNp47vtH4lJVemhCv00cXFeWMLnADSTTancVUX1ehiZmsPDcCK8rQcCRz0qAolJRWWQ2VWXN+b/KIYz4KHgimh7xgXdA0Dr1oUfErF0S4viSTucnlitmZPLKx8Ss8lMl3Wy1hmIjbw5XDkbqHOdA6zyKPJGmgt80QO9SSR1xOY9za00VocUxXPr1MUkpZlsb5DA1jA1gDWtAa0DQABQAKqyjubf4CBx28Jh5/NPMfksVkyhtn7TP/ABZPmtsyQmc+7LM55LnOhYXOcSSSWipJOkp3w2pxZ1Kr435jgzCRxBIOBBoQeQjSFwfIjDdAuHNP0iMYHCUDkOgP69B56a0CukXFnS65aWKWJwlhnuSRabkNlJ9Ig3t58LGADrezQH9PIf7rKXyLrdd8Ps9obLHpacRyOaeM08xCYom65Z9itV3Lln2N3c0EY4qvtVxxP0VaebRsXKO/A+zsnho+NwqRoLeQg84NQV1s9+wu0nNOp2jboXVbi9zquUJbla3Jt4mbUhzK1J0GgxpT2J8sLdmxNjGlxzj9lv8AemxELXAioxXK02SOQUkaHDnFdmpQ4dGkQ6/C1H3M4s96zRHwb3N5tI62nBXFiy/IwnZX6zMD90/NWF4ZERuxicWHUeE35+1Cl65L2qKpLC5vnM4Q6xpGxLtWQ2E2ratg+u/KKzTYRyNzvNdwXbDp6lZLDJnez2FT7sywtkBAjkLxoDH8McwFcR1FEeJ+5BHjfaSNkSXOzOeY2mQAOzQXAaA6mIHNVcL2vFtns0kz9EbHSHnzRWnWcOtOHQz0yc9+LrQQNDRTrOJ/op6rrmFWFx0uOcekqxQSZjuXeWyepP42IptPHd9o/EoU3LfLZPUn+YxFdq47vtH4lJVemhCv00Q7VaAxhceT2nkCE7Q4veXO0n/KIntN2Pnka0OAFdFCceUnHUu/+g3emH8M9pJ8RXdY8Qj0X6JUHLYCXxKPJGjt2QDj/vN/hntLk/c5cf8Afb/DPbWMeFv+3+iron2M/lYocrVor9zJ5/32/wAI9tcX7lLz/wCQ3+Ee2moUWLdf0YS4ex+39GaSNW5ZIvpdNl9RH+EIRduQyH/yW/wT20dXVdZhscUOcHb2xsZdSlc0UrTGidqjKO5twtM65NyXsS5ImyRFrwC1wLXA6CDgVjGUl0ustpcytWnhRu85h0dY0HoWzWt9GYcuCFcpLjbaoc0nNc05zH0rTWCOUEf0UX161+Tbia9a6bmVOkXF70Xv3On+nb/DPbTxbmodptbWnnhdTbviVVUjm8mx+39HPc7ypEMxs8x8DMaCuhkhwB6HaD1IuvG73MmzBjnHgc4JwQ+Nxx5FRa2H/wDE/wD0Wh3PYZI7Oxloe2Z7BTfMzNJpxSQSeFTlrimoQljDHaK7NOma/TOd42gWaycHSAGN+0eX4lUdly2c3CZgcPObgdhw+CvL7uf6Q0DPLc2pGFQSdaDryyatMdTmZ41s4Xs0+xTY5J9NjW12ReY7BlYcobNLgyQA+a7gu2HT1KyWNzH/ADUpFiyptUHEkJaP1X8JvtxHUQqriPuRnHjMeZGlXnk7ZrQPCxtJ84cF33hjtQ9ZdzeOO1xytkJYx2eWPAJqMW0cOenIuV27p0ZoLRGWfWZwm9bdI6qoyslrZLG18ZzmuFWnEVHWtFy7OqNkqbnlbnZZ7uz31vdgbA08Kd+Pq46OO1xYNq0JYXuw23fLyAGhkW9jpD3Z3trsWktg4qemt/k2W5vFBT1AubxQU9WGTL9yzy2T1J/mMRVauO77R+JQnuV+WyepP8xiLLVx3faPxKSr9NHPr9JEy44KvLtQoOk/2+KulFu2DNiGs8I9f9qKUm4LCHa1iIkkklYuMV4L17ovDo9SCBCccq9tcDoUWRpC7Dgs6q9aghM6qNNYGO5uj5KMLe4acV3jvNh08Hp0bVGUyNSe5AtN0vHFo72FVM7C00cCDz4Iva4EYYrzLC1wo4AjnFVVwzsUlUnsBbLY9hqxxb0HDrGhFdktLhZg+bTm55wphpGGulFFtGTcTiC0luNSNII1Y6E2Uwk+jZsTS6pAdQVo0Y6NirFOOWysYygm2drHf9nk4rwD5ruCfbp6lYrKZtOOldLJlFaIfFyGnmu4Tdh0dVFRX9zJcVjzI0S8Lks848LG0nztDvvDFCd67m1amzyfuyf0ePku1g3RmaLRGW/WZwh1tOOyqJ7vvqzzjwMjX8wPCHS04q38dhfFN3+dTJ35IWsWhkckTm57wzPHCaKnE5wwwGOK2GzwNYxrGijWtDGjUGigGwLokrV1KvOC1NEas49yJe14CCzvkd+qMOck0aNpCwDLdxNoYTid7JPSXvWnbqV75rILODjJK2R/2WOGaOtxr+4s63QLJmSQE6XwF56N9kA9gCJPOUKcXPVlL2wblc3igp6gXN4oKetTpmWblR/TZPUH+YxGbYc+0Fv1zXoBNUF7lB/TpPUH+YxaHdsPhJHfWLRtqf6JWpZihGhZgl+SxSSSTQ8JMSnTEIAbPTgrm8Li4qMkZJa8SxBwoU0BObiubbcyuOCAyiJPdzv1cfYVWztIOII6USNcDoxTPjBFCARz4qrjko687Ao20uaatJHQpcOUjm8docNYwPyU+03FG7iktO0bCqW2XFM3QM4a2/LSs2pR2MWpw2CWxW1srM5laVpiKYhSFWWqQWaxYaWtzRzvPLtJKC7Pfc8XEeaeaeE3YdHUrSs04yXlbowpB5bbqhmHhGNdz0oepwxQzeW5+DjBJT6r8R94YjYV7sWXrdE7CPrMx2tP9CiGwX1BN4qRrjqrR33Tio/jsI/it/zqZXe2T9pgqZI3U84cJu0aOtUZkIdUEgjEEaeohb6qe2ZJ2OWQPdE0ODg+reDUg14QGB61jPhvtYrZwX2s75P2eVljibM5z5M0FxcSTU40JOmladSsUlVZU3t9GsMsvK1hDftu4LfaQmvKh/pCP6MoynvD6XfdAeCJmWdh04NeGlw/eLjsXrdpjDbbABgBZg0DUBI8BVOS8dbZE48kse0yNVxu3eXw/wDH/MkS1UtWo40Za65yfdGs3N4oKeoFzeKCnps7hlW5P5dJ6g/zGLUoYs0U5ydpJWFZOZSSWKV0kbWOLmb2Q6tKVDq4EY4Ih77lq9FB/wB+0lKrIxjhnOovhCGGauksm77tq9FB7ztJu+9avRQe87S150Tf6us1pJZJ34LX6KD3naTd+G1+ig952lPNiH1dXc1xeHwgrJe/Fa/RQe87Sbvx2v0UHvO0jmxI+rqNalacyjdVFWPsz/NKzfvyWv0UHvO0m78tr9FZ/edpDnFlXxVT9zRBBMDVocOhSYrXaBxoy7ooCsx781r9FZ/edpN357X6Gz+87SjUu5C4mpbNmvQzZw4rm8zhRdFjnfotnobP7ztJu/TbPQ2f3naV9aL/AFlXc1612Nkrc2RocNNOfWhy8MiGnGF+afNfiPvDEe1AffqtnobP7ztpu/XbPQ2f3nbVZaJbmcuIoluXFryWtjXU3ou52kEfFQn5M26tRBJXq+aid+u2ehs/vO2m79ls9DZ/edtYuqD92Lt0P3YQ3fbL7hoN6kkb5sgDv+2dne1HFz2yWWEOmiML6kFhIdo5ajkKyXv2Wz0Nn9520u/bbPQ2f3nbWsEo+7Nq764f7mzaFn+6s+eRkUEMUjwSZXlkb3DDgsBLRzuNOYIX79ts9DZ/edtN37rZ6Gz+87atJqSwTbxFVkXHOPg85PXLaGTQ50Mo8LG41ikFPCN0mmpe927y+H/j/mSJu/dbPQ2f3nbQtlZlZLb5myStYwsZvYDM6hFS6pziccVlCCgn13E/44VuMXnOPY+g7m8UFPUC5vFBT0ydwhy3WxxqQvHcaPUp6SAIHcaPUl3Gj1KekgCB3Gj1Jdxo9SnpIAgdxo9SXcaPUp6SAIHcaPUl3Gj1KekgCB3Gj1Jdxo9SnpIAgdxo9SXcaPUp6SAIHcaPUl3Gj1KekgCB3Gj1Jdxo9SnpIAgdxo9SXcaPUp6SAIHcaPUl3Gj1KekgCB3Gj1Jdxo9SnpIA8QxBooF7SSQB/9k=">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0772775" y="400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8" name="AutoShape 8" descr="Word tile">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9" name="AutoShape 9" descr="Word tile">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10" name="AutoShape 10" descr="Word tile">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0</xdr:colOff>
      <xdr:row>0</xdr:row>
      <xdr:rowOff>304800</xdr:rowOff>
    </xdr:to>
    <xdr:sp macro="" textlink="">
      <xdr:nvSpPr>
        <xdr:cNvPr id="2" name="AutoShape 1" descr="data:image/jpg;base64,/9j/4AAQSkZJRgABAQAAAQABAAD/2wCEAAkGBhASDRUUEBQUFBUVFBgQFBQVFBQUFhQVFBQVFRUUFBQXHCYeGBkjGRQUHy8gIycpLCwtFh4xNTAqNScsLCkBCQoKDgwOGg8PGiwkHyQsLC4pKS8uKSksLCwqNCkpLiwsLCwsLCwsKSwsKSwtLCwsKSwsLCwpMCwpKSwpKSwpLP/AABEIAMwAzAMBIgACEQEDEQH/xAAcAAABBQEBAQAAAAAAAAAAAAAGAAEEBQcDAgj/xABMEAABAwEDBQkMBgkEAwEAAAABAAIDEQQFIQYSMVGRBxMiMkFhcYHSFRcjMzRSU3Oho7HRFGJykrLDJEJUgpOzweHwFkN0okTC04P/xAAaAQACAwEBAAAAAAAAAAAAAAAABAECAwUG/8QALxEAAgIBAgQFBAIBBQAAAAAAAAECAxESMQQTIVEiMjNBgRRSYXEjsfAFQkOR0f/aAAwDAQACEQMRAD8A3FJJJACXG12yOJhdI4MaOUmiqco8qo7K2nHlIq1ldHO48g+KDLLdtsvGTPkdRleM7BjeaNvL/lSl7L9L0xWWYztw9MerLq9d0dgws7M7678G9TRieuiqRbb2tXE3wNPmjem/ew+KK7syYslnoQ3Pf576OPUNAVo60nkwWfLnLzy+EZ6Jy88vhAF/om8H4veP3pXO+a9Dc7tfpIvvP7KNzKdZTb4dZ2o+mr/JHJh+QJO5xavSxbZOym72tq9JDtf2Ubb4dZ2pb4dZ2lH09fYOTX2AjvaWr0kO1/ZTd7O1ekh2v7KN99Os7Sm312s7Sj6evsRya+wEd7K1ekh2v7KXextXpIdr+yjbfXaztKbfXaztKORX2Dk19gJ72Fq9JDtf2U3evtXpIdr+yjbfnaztKW/O1naUcivsRya+wEd661ekh2ydlN3rbV6SHbJ2Ub787WdpS352s7Sp5NfYOTX2AfvWWv0kO2TspjuV2v0sO2Tso5352s7Sm352s7Sjk19g5NfYBu9Va/SwbZOym71Nr9LBtk7COt+drO0p9+drO0o5UOwcmvsAXeotfpYNsnYQ7lJk7JYpGxyuY4uZngszqUqRTEDHBbDHM7OGJ0jlOtZ9utn9Mi9R/wC71WdcVHKMrqoRg5RNLuuUujBKmKBc3igp6dOkJUeVWUgssXBoZX4Mbq1uPMPara2WtsUTpHmjWguPUs2u2yvvG3ufJXMHCf8AVYOLGOn5lL32OOIx3ZjbNrwx3ZIyZyZdanm0WkksJrjpkPLj5qOS8BoawBrQKADDDUByBJ5AAa0ANaKADRQaAOZc0V1qtYXyyIRUFhCSTVSqrkiTJVXklADkpiUxKaqgqPVeapVXmqAPVU1V5JTZygg9VTVXnOTVUEZPVUs5eKpVQRk9ZyWcvFUqoDJ7qlVeKpVQGTtCeEOkfEIC3XT+mxeo/wDd6OoTw2/aHxCBN14/psXqPzHqJ+Rmd3pP4NKubxQU9QLm8UFPTI+BW6PelGMgaeN4R/2Rg0dZqf3Va5MXZ9HsTQRR7+G7pcMB1CiFLaPpV95pxaJAz92Lje0Haj+0uxpqSdfinKfwhWHilKfwjiVk2U953nZLU6M2qYsPCjdUcJh0cmkaD/dayqPK7J4WuzFopvjeHE763K08x0bNS1mm10KXwc4+F9TLhlheH7TL94fJdBldeH7TL94fJVZgLXEOBBBoQdIIwIK6NjSbm+5ytU+7DfIXLGQ2nerY8yNko1j36WP5BXU7R00WgTx5rqbFhrY1rWR9+/S7LmPPhogAdb28j+vQefpW1Nmrws6HDWNrQ9/YsymqkV5JWwyRryvFkELpJDRrRXnJ5GjnJwWV2rLK2ukc4TPYCSQxpAa0cgGCnZdZRb/NvUZ8HGdI0PfoJ6BoHWhZWSFbJ5eEW3+rLd+0S7R8kv8AVlu/aJdo+SqVe5H5NuttrDMRG3hyu1N80HW7RtPIjBRam8IOsgIbS+F1ptkr3scM2JjjgccX06RQdZV45+OrmXW1zNwYwAMYA1oGjAUw5hoUYlVk+w0+iwj1VNnLxVKqpkrk91TVXiqVUBk95yWcvFUqoDJ3gPDb9ofEIG3Xz+mxeo/MejaA8Nv2h8QgfdgP6bF6j8x6JeRlLfSfwabc3igp6gXN4oKemjombZE8O9HvOqV/W5390cynhHpQPudj9Nk9U78bUbycY9KT4b0/kUp8nyeUxSK8krc0APL/ACdo76TGMDhKBr0B/XoPVrQcyNbTPE17S1wq1wLSDyg6Qswvm5TZ5yzS08Jh1t+Y0FI8RHHiQhfVh6kVjY1ZXLeD7PO2VmlukcjmnS09PyUdka6tjSWtp5RlFNPKNWMrJYmzRmrXivR089cChLLfKLeIN7jPhZAQKaWM0F3SdA69S45M5RizNkbLV0Ra59BiQ4NrQD61KdNEAXpeL553Sv0uNacjRyNHMAurVYrY6v8AsbnbmOVuREkkluLHSCBz3tawFznENaBpJJoAFs9yXO2wWJsTaGV/DlcOVx005hoG1De5rk4GMNtnHIRCDsL+vQOsoitFvBcSTUnUqylpQzBaFl7s9kpiVEdbxyBcnW53MFhqRDmiwqmqqt1qdrXMynWVGspzC2Mg1javBtLdYVTnJZyjWRzC0NsZr+Kb6c3n2Krzk+co1sjmMt7NbWmRunjNH/YIQ3YvLYvUfmPV9YneGZ9tv4gqDdj8ui9R+Y9aJ5gyZyzU/g0+5vFBT1AubxQU9OHVM43OD+mSeqP8xiNZOMekoJ3NfLJPUn8bEayaT0n4pPh/TQpT6aPJK8kpEpiti4xVZf10i0Q0/XbwmHn1dB+SsiV0skec8c2OxVcVJYZDWroZbvBBIIoQaEHSCNIK7NjRflpcVHb/ABjA4SDn0B/XoPUhhjFwr4OqbixSVel4OYjQ1fN3b2+o4rsRzHlCLhGuVtsIkjLXcvLqPIUcPxHKnn29yHEBVe5H5NuttrDMRG3hyu1N80c7tG08iqXWKTft6DSX5wYGjSSTQU6ahbPcWSrrNd28xOaJXjOleeVx0gU5AMBt5V6BPKyi1Vep/oj3vbmuIjjoI4xmtA0YCmHMNAVYXLlbLktUOJYaeczhDrpo6woTbwI0ivsKSlN58SwVscs5ZYFy8FyjttrTy06V0LlGTJs9ly85y8F68l6jJXJ0zks5cc9NnIyGTtnJ85cM9LPQRknWF3ho/WM/EFR7snl0XqPzHq2sD/DR+sZ+MKo3ZfLovUfmPW9fkZr/AMMv2jUbm8UFPUC5vFBT06dgzbc08sk9SfxsRrJxj0n4oJ3M/LJPUn8bEay8Y9J+KT4f00J0+mjwV5Kcry4rUuMSrC7Y+CTrw6gqaSck0by4IhgizWBuoUVodWWr6shZQXnDZ7JJJPxGtNR51cAwc5OCzC5rybPHntFDWjm1rmnVXlw5VB3T8r/pVo3mI1hhJFRokk0F3OBoHWeVDNw3qYJgTxHcF45tfSEtxlHNh03Wxz7uKTtwtkaQ1qRYlFICAQagioOsHlXpxXmvc2O+T0MDbeySVvCALGO5GuOgkbQDyZy0NZdIUbZMXzv0Wa4+EYKH6zeR39D/AHXb/wBO4jpypfH/AIMUyXlLtQLdcVnm8ZG0nzhwXbQpwKdddpPcYaT3Ay8MgOWCT91/aHyQ5bbntdn47HAecOE3aMNq1ZKiwlw8Xt0F58NCW3Qx5l5n9YV5wpEdsY7Qeo4LQ7xyWss3HjAd5zOA72YHrqha8tzZ4qbPIHfVfwT94YewLCVE1+RSfDTjt1KnOTZygW277XZj4Rj2jWRnN6nCo9q4x3v5w6x8li00KNNdGWuclnKLFa2O0EdGg7F1zlUjJNu93h4/WM/GFWbs3l0X/H/Mep13O8PH6xn42qBuz+XRf8f8x6Zq8rN16Mv2jU7m8UFPUC5vFBT08dkzTcy8sk9SfxsRrLxj0n4oK3MfLJPUn8bEY2mWjjrqfiUnR6aE6vTR5kkAUOWUlJ7q6VycVZsiTJl0Q50wPI3hdfJ/nMqvdMyr+jWbeYjSaYEVGlkehzuYnEDrPIriO2x2Wxvnl0canK7ka0c5PxWMXxbpLRaHyymrnmvMBoDRzAUCtq0RwZ32cuvSt2UTo14IU98S4PjRGeTjOIS5IX1hvLzoxjPNyt/qOtE5kXPcryMDmm12htQQ5kLTyggtfJ8WjrOpSb6u90ExYdHGYdbfmNBXJ47htL5kdnudSmM1UnIivensN4uhmbIzSDiOQjlaelRnSLg96ShmLyidWDVm25stnEkZq1wBrq1g89cFwbbnt5+n5oOyNygEUu8yHwchoK6GvOA6jo2I0nu136przHAr0VVvNjqW/uOxnrWUdI72YeNwfaFMZICKtIPQaobtETm8YEKLvzmmrSQeY0WmvG4c1rcMEkMw5SSN44DxsO0YIhbON7DncEUBNTSldZV4yTNYzUtjo5oIocVRXnkTY5qkx5jj+tHwD1jinYr0OB0J1LSe5MoxlujM703MJ21NnkbIPNdwHdR4p9iGbXDa7MaTMez7Yq3qdo2FbkvMkbXCjgCDpBFRsWMqIvYUnwcH5ehjF1360Tx54IpIwkjHQ8cibddt0ctsidG4OG8Uw5PCPwI0haLeO59YpXBzWb04HOrGaCoNcWcXYAgrLXcxtj3B9mLJQ1hbm1zH6ScA7gnTrCrGpxTQvKiyEHHc0u5vFBT1BuphbGA4UOoqcmTqmZ7mHlknqT+NiKbTx3faPxKFdy/y2T1J/GxFNp47vtH4lJVemhCv00cXFeWMLnADSTTancVUX1ehiZmsPDcCK8rQcCRz0qAolJRWWQ2VWXN+b/KIYz4KHgimh7xgXdA0Dr1oUfErF0S4viSTucnlitmZPLKx8Ss8lMl3Wy1hmIjbw5XDkbqHOdA6zyKPJGmgt80QO9SSR1xOY9za00VocUxXPr1MUkpZlsb5DA1jA1gDWtAa0DQABQAKqyjubf4CBx28Jh5/NPMfksVkyhtn7TP/ABZPmtsyQmc+7LM55LnOhYXOcSSSWipJOkp3w2pxZ1Kr435jgzCRxBIOBBoQeQjSFwfIjDdAuHNP0iMYHCUDkOgP69B56a0CukXFnS65aWKWJwlhnuSRabkNlJ9Ig3t58LGADrezQH9PIf7rKXyLrdd8Ps9obLHpacRyOaeM08xCYom65Z9itV3Lln2N3c0EY4qvtVxxP0VaebRsXKO/A+zsnho+NwqRoLeQg84NQV1s9+wu0nNOp2jboXVbi9zquUJbla3Jt4mbUhzK1J0GgxpT2J8sLdmxNjGlxzj9lv8AemxELXAioxXK02SOQUkaHDnFdmpQ4dGkQ6/C1H3M4s96zRHwb3N5tI62nBXFiy/IwnZX6zMD90/NWF4ZERuxicWHUeE35+1Cl65L2qKpLC5vnM4Q6xpGxLtWQ2E2ratg+u/KKzTYRyNzvNdwXbDp6lZLDJnez2FT7sywtkBAjkLxoDH8McwFcR1FEeJ+5BHjfaSNkSXOzOeY2mQAOzQXAaA6mIHNVcL2vFtns0kz9EbHSHnzRWnWcOtOHQz0yc9+LrQQNDRTrOJ/op6rrmFWFx0uOcekqxQSZjuXeWyepP42IptPHd9o/EoU3LfLZPUn+YxFdq47vtH4lJVemhCv00Q7VaAxhceT2nkCE7Q4veXO0n/KIntN2Pnka0OAFdFCceUnHUu/+g3emH8M9pJ8RXdY8Qj0X6JUHLYCXxKPJGjt2QDj/vN/hntLk/c5cf8Afb/DPbWMeFv+3+iron2M/lYocrVor9zJ5/32/wAI9tcX7lLz/wCQ3+Ee2moUWLdf0YS4ex+39GaSNW5ZIvpdNl9RH+EIRduQyH/yW/wT20dXVdZhscUOcHb2xsZdSlc0UrTGidqjKO5twtM65NyXsS5ImyRFrwC1wLXA6CDgVjGUl0ustpcytWnhRu85h0dY0HoWzWt9GYcuCFcpLjbaoc0nNc05zH0rTWCOUEf0UX161+Tbia9a6bmVOkXF70Xv3On+nb/DPbTxbmodptbWnnhdTbviVVUjm8mx+39HPc7ypEMxs8x8DMaCuhkhwB6HaD1IuvG73MmzBjnHgc4JwQ+Nxx5FRa2H/wDE/wD0Wh3PYZI7Oxloe2Z7BTfMzNJpxSQSeFTlrimoQljDHaK7NOma/TOd42gWaycHSAGN+0eX4lUdly2c3CZgcPObgdhw+CvL7uf6Q0DPLc2pGFQSdaDryyatMdTmZ41s4Xs0+xTY5J9NjW12ReY7BlYcobNLgyQA+a7gu2HT1KyWNzH/ADUpFiyptUHEkJaP1X8JvtxHUQqriPuRnHjMeZGlXnk7ZrQPCxtJ84cF33hjtQ9ZdzeOO1xytkJYx2eWPAJqMW0cOenIuV27p0ZoLRGWfWZwm9bdI6qoyslrZLG18ZzmuFWnEVHWtFy7OqNkqbnlbnZZ7uz31vdgbA08Kd+Pq46OO1xYNq0JYXuw23fLyAGhkW9jpD3Z3trsWktg4qemt/k2W5vFBT1AubxQU9WGTL9yzy2T1J/mMRVauO77R+JQnuV+WyepP8xiLLVx3faPxKSr9NHPr9JEy44KvLtQoOk/2+KulFu2DNiGs8I9f9qKUm4LCHa1iIkkklYuMV4L17ovDo9SCBCccq9tcDoUWRpC7Dgs6q9aghM6qNNYGO5uj5KMLe4acV3jvNh08Hp0bVGUyNSe5AtN0vHFo72FVM7C00cCDz4Iva4EYYrzLC1wo4AjnFVVwzsUlUnsBbLY9hqxxb0HDrGhFdktLhZg+bTm55wphpGGulFFtGTcTiC0luNSNII1Y6E2Uwk+jZsTS6pAdQVo0Y6NirFOOWysYygm2drHf9nk4rwD5ruCfbp6lYrKZtOOldLJlFaIfFyGnmu4Tdh0dVFRX9zJcVjzI0S8Lks848LG0nztDvvDFCd67m1amzyfuyf0ePku1g3RmaLRGW/WZwh1tOOyqJ7vvqzzjwMjX8wPCHS04q38dhfFN3+dTJ35IWsWhkckTm57wzPHCaKnE5wwwGOK2GzwNYxrGijWtDGjUGigGwLokrV1KvOC1NEas49yJe14CCzvkd+qMOck0aNpCwDLdxNoYTid7JPSXvWnbqV75rILODjJK2R/2WOGaOtxr+4s63QLJmSQE6XwF56N9kA9gCJPOUKcXPVlL2wblc3igp6gXN4oKetTpmWblR/TZPUH+YxGbYc+0Fv1zXoBNUF7lB/TpPUH+YxaHdsPhJHfWLRtqf6JWpZihGhZgl+SxSSSTQ8JMSnTEIAbPTgrm8Li4qMkZJa8SxBwoU0BObiubbcyuOCAyiJPdzv1cfYVWztIOII6USNcDoxTPjBFCARz4qrjko687Ao20uaatJHQpcOUjm8docNYwPyU+03FG7iktO0bCqW2XFM3QM4a2/LSs2pR2MWpw2CWxW1srM5laVpiKYhSFWWqQWaxYaWtzRzvPLtJKC7Pfc8XEeaeaeE3YdHUrSs04yXlbowpB5bbqhmHhGNdz0oepwxQzeW5+DjBJT6r8R94YjYV7sWXrdE7CPrMx2tP9CiGwX1BN4qRrjqrR33Tio/jsI/it/zqZXe2T9pgqZI3U84cJu0aOtUZkIdUEgjEEaeohb6qe2ZJ2OWQPdE0ODg+reDUg14QGB61jPhvtYrZwX2s75P2eVljibM5z5M0FxcSTU40JOmladSsUlVZU3t9GsMsvK1hDftu4LfaQmvKh/pCP6MoynvD6XfdAeCJmWdh04NeGlw/eLjsXrdpjDbbABgBZg0DUBI8BVOS8dbZE48kse0yNVxu3eXw/wDH/MkS1UtWo40Za65yfdGs3N4oKeoFzeKCnps7hlW5P5dJ6g/zGLUoYs0U5ydpJWFZOZSSWKV0kbWOLmb2Q6tKVDq4EY4Ih77lq9FB/wB+0lKrIxjhnOovhCGGauksm77tq9FB7ztJu+9avRQe87S150Tf6us1pJZJ34LX6KD3naTd+G1+ig952lPNiH1dXc1xeHwgrJe/Fa/RQe87Sbvx2v0UHvO0jmxI+rqNalacyjdVFWPsz/NKzfvyWv0UHvO0m78tr9FZ/edpDnFlXxVT9zRBBMDVocOhSYrXaBxoy7ooCsx781r9FZ/edpN357X6Gz+87SjUu5C4mpbNmvQzZw4rm8zhRdFjnfotnobP7ztJu/TbPQ2f3naV9aL/AFlXc1612Nkrc2RocNNOfWhy8MiGnGF+afNfiPvDEe1AffqtnobP7ztpu/XbPQ2f3nbVZaJbmcuIoluXFryWtjXU3ou52kEfFQn5M26tRBJXq+aid+u2ehs/vO2m79ls9DZ/edtYuqD92Lt0P3YQ3fbL7hoN6kkb5sgDv+2dne1HFz2yWWEOmiML6kFhIdo5ajkKyXv2Wz0Nn9520u/bbPQ2f3nbWsEo+7Nq764f7mzaFn+6s+eRkUEMUjwSZXlkb3DDgsBLRzuNOYIX79ts9DZ/edtN37rZ6Gz+87atJqSwTbxFVkXHOPg85PXLaGTQ50Mo8LG41ikFPCN0mmpe927y+H/j/mSJu/dbPQ2f3nbQtlZlZLb5myStYwsZvYDM6hFS6pziccVlCCgn13E/44VuMXnOPY+g7m8UFPUC5vFBT0ydwhy3WxxqQvHcaPUp6SAIHcaPUl3Gj1KekgCB3Gj1Jdxo9SnpIAgdxo9SXcaPUp6SAIHcaPUl3Gj1KekgCB3Gj1Jdxo9SnpIAgdxo9SXcaPUp6SAIHcaPUl3Gj1KekgCB3Gj1Jdxo9SnpIAgdxo9SXcaPUp6SAIHcaPUl3Gj1KekgCB3Gj1Jdxo9SnpIA8QxBooF7SSQB/9k=">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240155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3" name="AutoShape 8" descr="Word tile">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4" name="AutoShape 9" descr="Word tile">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5" name="AutoShape 10" descr="Word tile">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Local%20Settings\Downloads\Microsoft_Excel_2010_T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cel Intro"/>
      <sheetName val="Excel Intermediate"/>
      <sheetName val="Excel  Advanced1"/>
      <sheetName val="Excel  Advanced 2"/>
    </sheetNames>
    <sheetDataSet>
      <sheetData sheetId="0">
        <row r="1">
          <cell r="Q1" t="str">
            <v>Not used</v>
          </cell>
          <cell r="R1">
            <v>1</v>
          </cell>
        </row>
        <row r="2">
          <cell r="Q2" t="str">
            <v>Used a little</v>
          </cell>
          <cell r="R2">
            <v>2</v>
          </cell>
        </row>
        <row r="3">
          <cell r="Q3" t="str">
            <v>Reasonably comfortable</v>
          </cell>
          <cell r="R3">
            <v>3</v>
          </cell>
        </row>
        <row r="4">
          <cell r="Q4" t="str">
            <v>Confident</v>
          </cell>
          <cell r="R4">
            <v>4</v>
          </cell>
        </row>
        <row r="5">
          <cell r="Q5" t="str">
            <v>Expert</v>
          </cell>
          <cell r="R5">
            <v>5</v>
          </cell>
        </row>
      </sheetData>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8"/>
  <sheetViews>
    <sheetView showGridLines="0" showRowColHeaders="0" tabSelected="1" zoomScaleNormal="100" workbookViewId="0">
      <selection activeCell="O31" sqref="O31"/>
    </sheetView>
  </sheetViews>
  <sheetFormatPr defaultColWidth="0" defaultRowHeight="15" zeroHeight="1"/>
  <cols>
    <col min="1" max="1" width="9.140625" style="1" customWidth="1"/>
    <col min="2" max="2" width="13.7109375" style="1" customWidth="1"/>
    <col min="3" max="13" width="11.28515625" style="1" customWidth="1"/>
    <col min="14" max="14" width="13.7109375" style="1" customWidth="1"/>
    <col min="15" max="15" width="9.140625" style="1" customWidth="1"/>
    <col min="16" max="16384" width="9.140625" style="1" hidden="1"/>
  </cols>
  <sheetData>
    <row r="1" spans="2:14" ht="15.75" thickBot="1"/>
    <row r="2" spans="2:14" ht="32.25" thickBot="1">
      <c r="B2" s="35" t="s">
        <v>74</v>
      </c>
      <c r="C2" s="36"/>
      <c r="D2" s="36"/>
      <c r="E2" s="36"/>
      <c r="F2" s="36"/>
      <c r="G2" s="36"/>
      <c r="H2" s="36"/>
      <c r="I2" s="36"/>
      <c r="J2" s="36"/>
      <c r="K2" s="36"/>
      <c r="L2" s="36"/>
      <c r="M2" s="36"/>
      <c r="N2" s="37"/>
    </row>
    <row r="3" spans="2:14"/>
    <row r="4" spans="2:14" ht="15" customHeight="1"/>
    <row r="5" spans="2:14" ht="15" customHeight="1"/>
    <row r="6" spans="2:14"/>
    <row r="7" spans="2:14"/>
    <row r="8" spans="2:14"/>
    <row r="9" spans="2:14"/>
    <row r="10" spans="2:14"/>
    <row r="11" spans="2:14"/>
    <row r="12" spans="2:14"/>
    <row r="13" spans="2:14"/>
    <row r="14" spans="2:14"/>
    <row r="15" spans="2:14"/>
    <row r="16" spans="2:14"/>
    <row r="17" spans="3:3"/>
    <row r="18" spans="3:3"/>
    <row r="19" spans="3:3"/>
    <row r="20" spans="3:3">
      <c r="C20"/>
    </row>
    <row r="21" spans="3:3"/>
    <row r="22" spans="3:3"/>
    <row r="23" spans="3:3"/>
    <row r="24" spans="3:3"/>
    <row r="25" spans="3:3"/>
    <row r="26" spans="3:3"/>
    <row r="27" spans="3:3"/>
    <row r="28" spans="3:3"/>
    <row r="29" spans="3:3"/>
    <row r="30" spans="3:3"/>
    <row r="31" spans="3:3"/>
    <row r="32" spans="3:3"/>
    <row r="33" spans="2:14"/>
    <row r="34" spans="2:14">
      <c r="B34" s="4"/>
      <c r="C34" s="4"/>
      <c r="D34" s="4"/>
      <c r="E34" s="4"/>
      <c r="F34" s="4"/>
      <c r="G34" s="4"/>
      <c r="H34" s="4"/>
      <c r="I34" s="4"/>
      <c r="J34" s="4"/>
      <c r="K34" s="4"/>
      <c r="L34" s="4"/>
      <c r="M34" s="4"/>
      <c r="N34" s="4"/>
    </row>
    <row r="35" spans="2:14">
      <c r="B35" s="4"/>
      <c r="C35" s="4"/>
      <c r="D35" s="4"/>
      <c r="E35" s="4"/>
      <c r="F35" s="4"/>
      <c r="G35" s="4"/>
      <c r="H35" s="24" t="s">
        <v>58</v>
      </c>
      <c r="I35" s="4"/>
      <c r="J35" s="4"/>
      <c r="K35" s="4"/>
      <c r="L35" s="24" t="s">
        <v>59</v>
      </c>
      <c r="M35" s="4"/>
      <c r="N35" s="4"/>
    </row>
    <row r="36" spans="2:14">
      <c r="B36" s="4"/>
      <c r="C36" s="4"/>
      <c r="D36" s="4"/>
      <c r="E36" s="4"/>
      <c r="F36" s="4"/>
      <c r="G36" s="4"/>
      <c r="H36" s="4"/>
      <c r="I36" s="4"/>
      <c r="J36" s="4"/>
      <c r="K36" s="4"/>
      <c r="L36" s="4"/>
      <c r="M36" s="4"/>
      <c r="N36" s="4"/>
    </row>
    <row r="37" spans="2:14">
      <c r="B37" s="4"/>
      <c r="C37" s="4"/>
      <c r="D37" s="4"/>
      <c r="E37" s="4"/>
      <c r="F37" s="4"/>
      <c r="G37" s="4"/>
      <c r="H37" s="4"/>
      <c r="I37" s="25"/>
      <c r="J37" s="38" t="s">
        <v>60</v>
      </c>
      <c r="K37" s="38"/>
      <c r="L37" s="4"/>
      <c r="M37" s="4"/>
      <c r="N37" s="4"/>
    </row>
    <row r="38" spans="2:14">
      <c r="B38" s="4"/>
      <c r="C38" s="4"/>
      <c r="D38" s="4"/>
      <c r="E38" s="4"/>
      <c r="F38" s="4"/>
      <c r="G38" s="4"/>
      <c r="H38" s="4"/>
      <c r="I38" s="4"/>
      <c r="J38" s="4"/>
      <c r="K38" s="4"/>
      <c r="L38" s="4"/>
      <c r="M38" s="4"/>
      <c r="N38" s="4"/>
    </row>
  </sheetData>
  <sheetProtection algorithmName="SHA-512" hashValue="syQRTLGyxX/H6re9vgLlRQfGqefzNcmcmhLh7fjK86QKkUTLQnxnCP/ksV9hz/o428OfWe/WG61bN0fW0O7lhA==" saltValue="URKLjQQB+wx0sBCvx7cNbg==" spinCount="100000" sheet="1" objects="1" scenarios="1" selectLockedCells="1" selectUnlockedCells="1"/>
  <mergeCells count="2">
    <mergeCell ref="B2:N2"/>
    <mergeCell ref="J37:K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2"/>
  <sheetViews>
    <sheetView showGridLines="0" showRowColHeaders="0" workbookViewId="0">
      <pane ySplit="7" topLeftCell="A8" activePane="bottomLeft" state="frozen"/>
      <selection pane="bottomLeft" activeCell="B8" sqref="B8"/>
    </sheetView>
  </sheetViews>
  <sheetFormatPr defaultRowHeight="15"/>
  <cols>
    <col min="1" max="1" width="55.7109375" style="4" customWidth="1"/>
    <col min="2" max="2" width="12.140625" style="4" customWidth="1"/>
    <col min="3" max="3" width="12.28515625" style="4" customWidth="1"/>
    <col min="4" max="4" width="5.85546875" style="4" bestFit="1" customWidth="1"/>
    <col min="5" max="5" width="78" style="4" customWidth="1"/>
    <col min="6" max="6" width="4.5703125" style="4" bestFit="1" customWidth="1"/>
    <col min="7" max="7" width="33.85546875" style="4" customWidth="1"/>
    <col min="8" max="16384" width="9.140625" style="4"/>
  </cols>
  <sheetData>
    <row r="1" spans="1:6" ht="26.25">
      <c r="A1" s="40" t="s">
        <v>6</v>
      </c>
      <c r="B1" s="40"/>
      <c r="C1" s="40"/>
      <c r="D1" s="40"/>
      <c r="E1" s="40"/>
      <c r="F1" s="3"/>
    </row>
    <row r="2" spans="1:6" ht="26.25">
      <c r="A2" s="40" t="s">
        <v>75</v>
      </c>
      <c r="B2" s="40"/>
      <c r="C2" s="40"/>
      <c r="D2" s="40"/>
      <c r="E2" s="40"/>
      <c r="F2" s="3"/>
    </row>
    <row r="3" spans="1:6">
      <c r="A3" s="5"/>
      <c r="B3" s="5"/>
      <c r="C3" s="5"/>
      <c r="D3" s="3"/>
      <c r="E3" s="3"/>
      <c r="F3" s="3"/>
    </row>
    <row r="4" spans="1:6" ht="18.75">
      <c r="A4" s="39" t="s">
        <v>3</v>
      </c>
      <c r="B4" s="39"/>
      <c r="C4" s="39"/>
      <c r="D4" s="39"/>
      <c r="E4" s="39"/>
      <c r="F4" s="3"/>
    </row>
    <row r="5" spans="1:6" ht="18.75">
      <c r="A5" s="39" t="s">
        <v>10</v>
      </c>
      <c r="B5" s="39"/>
      <c r="C5" s="39"/>
      <c r="D5" s="39"/>
      <c r="E5" s="39"/>
      <c r="F5" s="3"/>
    </row>
    <row r="6" spans="1:6" ht="15.75" thickBot="1">
      <c r="A6" s="5"/>
      <c r="B6" s="5"/>
      <c r="C6" s="5"/>
      <c r="D6" s="3"/>
      <c r="E6" s="3"/>
      <c r="F6" s="3"/>
    </row>
    <row r="7" spans="1:6" ht="15.75" thickBot="1">
      <c r="A7" s="6" t="s">
        <v>2</v>
      </c>
      <c r="B7" s="7" t="s">
        <v>0</v>
      </c>
      <c r="C7" s="8"/>
      <c r="D7" s="9" t="s">
        <v>1</v>
      </c>
      <c r="E7" s="9" t="s">
        <v>4</v>
      </c>
      <c r="F7" s="3"/>
    </row>
    <row r="8" spans="1:6">
      <c r="A8" s="4" t="s">
        <v>31</v>
      </c>
      <c r="B8" s="20"/>
      <c r="C8" s="10"/>
      <c r="E8" s="11" t="s">
        <v>5</v>
      </c>
      <c r="F8" s="12"/>
    </row>
    <row r="9" spans="1:6">
      <c r="A9" s="4" t="s">
        <v>32</v>
      </c>
      <c r="B9" s="21"/>
      <c r="C9" s="5"/>
      <c r="D9" s="13">
        <f>COUNTIF($B$8:$B$41,1)/$B$43</f>
        <v>0</v>
      </c>
      <c r="E9" s="14" t="str">
        <f>IF(SUM(D9:D10)&lt;&gt;100%,"Form not fully completed yet",IF(D9&gt;65%,Sheet3!$A$3,IF(D9&gt;45%,Sheet3!$A$2,Sheet3!$A$1)))</f>
        <v>Form not fully completed yet</v>
      </c>
      <c r="F9" s="12"/>
    </row>
    <row r="10" spans="1:6">
      <c r="A10" s="4" t="s">
        <v>33</v>
      </c>
      <c r="B10" s="21"/>
      <c r="C10" s="5"/>
      <c r="D10" s="13">
        <f>COUNTIF($B$8:$B$41,2)/$B$43</f>
        <v>0</v>
      </c>
      <c r="E10" s="15"/>
      <c r="F10" s="12"/>
    </row>
    <row r="11" spans="1:6">
      <c r="A11" s="4" t="s">
        <v>34</v>
      </c>
      <c r="B11" s="21"/>
      <c r="C11" s="5"/>
      <c r="D11" s="13"/>
      <c r="E11" s="15"/>
      <c r="F11" s="3"/>
    </row>
    <row r="12" spans="1:6">
      <c r="A12" s="4" t="s">
        <v>61</v>
      </c>
      <c r="B12" s="21"/>
      <c r="C12" s="5"/>
      <c r="F12" s="3"/>
    </row>
    <row r="13" spans="1:6">
      <c r="A13" s="4" t="s">
        <v>35</v>
      </c>
      <c r="B13" s="21"/>
      <c r="C13" s="5"/>
      <c r="E13" s="27"/>
      <c r="F13" s="3"/>
    </row>
    <row r="14" spans="1:6" ht="15" customHeight="1">
      <c r="A14" s="4" t="s">
        <v>36</v>
      </c>
      <c r="B14" s="21"/>
      <c r="C14" s="5"/>
      <c r="E14" s="27"/>
    </row>
    <row r="15" spans="1:6">
      <c r="A15" s="4" t="s">
        <v>37</v>
      </c>
      <c r="B15" s="21"/>
      <c r="C15" s="5"/>
      <c r="E15" s="26"/>
      <c r="F15" s="3"/>
    </row>
    <row r="16" spans="1:6">
      <c r="A16" s="4" t="s">
        <v>38</v>
      </c>
      <c r="B16" s="21"/>
      <c r="E16" s="27"/>
    </row>
    <row r="17" spans="1:6">
      <c r="A17" s="4" t="s">
        <v>62</v>
      </c>
      <c r="B17" s="21"/>
      <c r="E17"/>
    </row>
    <row r="18" spans="1:6">
      <c r="A18" s="4" t="s">
        <v>77</v>
      </c>
      <c r="B18" s="21"/>
      <c r="E18" s="42"/>
    </row>
    <row r="19" spans="1:6">
      <c r="A19" s="4" t="s">
        <v>39</v>
      </c>
      <c r="B19" s="21"/>
      <c r="E19" s="42"/>
    </row>
    <row r="20" spans="1:6">
      <c r="A20" s="4" t="s">
        <v>40</v>
      </c>
      <c r="B20" s="21"/>
      <c r="E20" s="42"/>
    </row>
    <row r="21" spans="1:6">
      <c r="A21" s="4" t="s">
        <v>78</v>
      </c>
      <c r="B21" s="21"/>
      <c r="E21"/>
    </row>
    <row r="22" spans="1:6">
      <c r="A22" s="4" t="s">
        <v>79</v>
      </c>
      <c r="B22" s="21"/>
      <c r="E22"/>
    </row>
    <row r="23" spans="1:6">
      <c r="A23" s="4" t="s">
        <v>41</v>
      </c>
      <c r="B23" s="21"/>
      <c r="E23" s="42"/>
    </row>
    <row r="24" spans="1:6">
      <c r="A24" s="4" t="s">
        <v>42</v>
      </c>
      <c r="B24" s="21"/>
      <c r="E24" s="42"/>
    </row>
    <row r="25" spans="1:6">
      <c r="A25" s="4" t="s">
        <v>43</v>
      </c>
      <c r="B25" s="21"/>
      <c r="E25" s="42"/>
    </row>
    <row r="26" spans="1:6">
      <c r="A26" s="4" t="s">
        <v>44</v>
      </c>
      <c r="B26" s="21"/>
      <c r="E26" s="42"/>
    </row>
    <row r="27" spans="1:6">
      <c r="A27" s="4" t="s">
        <v>45</v>
      </c>
      <c r="B27" s="21"/>
      <c r="E27" s="42"/>
    </row>
    <row r="28" spans="1:6">
      <c r="A28" s="4" t="s">
        <v>46</v>
      </c>
      <c r="B28" s="21"/>
      <c r="E28" s="42"/>
    </row>
    <row r="29" spans="1:6">
      <c r="A29" s="4" t="s">
        <v>47</v>
      </c>
      <c r="B29" s="21"/>
      <c r="E29" s="42"/>
    </row>
    <row r="30" spans="1:6">
      <c r="A30" s="4" t="s">
        <v>48</v>
      </c>
      <c r="B30" s="21"/>
      <c r="E30"/>
    </row>
    <row r="31" spans="1:6">
      <c r="A31" s="4" t="s">
        <v>49</v>
      </c>
      <c r="B31" s="21"/>
      <c r="D31" s="5"/>
      <c r="E31"/>
      <c r="F31" s="3"/>
    </row>
    <row r="32" spans="1:6">
      <c r="A32" s="4" t="s">
        <v>50</v>
      </c>
      <c r="B32" s="21"/>
      <c r="D32" s="5"/>
      <c r="E32" s="42"/>
      <c r="F32" s="3"/>
    </row>
    <row r="33" spans="1:6">
      <c r="A33" s="4" t="s">
        <v>51</v>
      </c>
      <c r="B33" s="21"/>
      <c r="D33" s="5"/>
      <c r="E33" s="42"/>
      <c r="F33" s="3"/>
    </row>
    <row r="34" spans="1:6">
      <c r="A34" s="4" t="s">
        <v>52</v>
      </c>
      <c r="B34" s="21"/>
      <c r="D34" s="5"/>
      <c r="E34" s="42"/>
      <c r="F34" s="3"/>
    </row>
    <row r="35" spans="1:6">
      <c r="A35" s="4" t="s">
        <v>53</v>
      </c>
      <c r="B35" s="21"/>
      <c r="D35" s="5"/>
      <c r="E35" s="42"/>
      <c r="F35" s="3"/>
    </row>
    <row r="36" spans="1:6">
      <c r="A36" s="4" t="s">
        <v>80</v>
      </c>
      <c r="B36" s="21"/>
      <c r="D36" s="5"/>
      <c r="E36"/>
      <c r="F36" s="3"/>
    </row>
    <row r="37" spans="1:6">
      <c r="A37" s="4" t="s">
        <v>54</v>
      </c>
      <c r="B37" s="21"/>
      <c r="D37" s="10"/>
      <c r="E37"/>
      <c r="F37" s="3"/>
    </row>
    <row r="38" spans="1:6">
      <c r="A38" s="4" t="s">
        <v>55</v>
      </c>
      <c r="B38" s="21"/>
      <c r="C38" s="5"/>
      <c r="E38" s="42"/>
      <c r="F38" s="3"/>
    </row>
    <row r="39" spans="1:6">
      <c r="A39" s="4" t="s">
        <v>56</v>
      </c>
      <c r="B39" s="21"/>
      <c r="C39" s="5"/>
      <c r="E39" s="42"/>
      <c r="F39" s="3"/>
    </row>
    <row r="40" spans="1:6">
      <c r="A40" s="4" t="s">
        <v>57</v>
      </c>
      <c r="B40" s="21"/>
      <c r="C40" s="5"/>
      <c r="E40" s="42"/>
      <c r="F40" s="3"/>
    </row>
    <row r="41" spans="1:6">
      <c r="A41" s="16" t="s">
        <v>76</v>
      </c>
      <c r="B41" s="22"/>
      <c r="C41" s="5"/>
      <c r="E41" s="42"/>
      <c r="F41" s="3"/>
    </row>
    <row r="42" spans="1:6">
      <c r="A42" s="17"/>
      <c r="B42" s="17"/>
      <c r="C42" s="5"/>
      <c r="E42" s="42"/>
      <c r="F42" s="3"/>
    </row>
    <row r="43" spans="1:6">
      <c r="A43" s="18" t="s">
        <v>81</v>
      </c>
      <c r="B43" s="19">
        <f>COUNTA(A8:A41)</f>
        <v>34</v>
      </c>
      <c r="E43" s="42"/>
      <c r="F43" s="3"/>
    </row>
    <row r="44" spans="1:6">
      <c r="D44" s="3"/>
      <c r="E44"/>
      <c r="F44" s="3"/>
    </row>
    <row r="45" spans="1:6">
      <c r="D45" s="3"/>
      <c r="E45"/>
      <c r="F45" s="3"/>
    </row>
    <row r="46" spans="1:6">
      <c r="E46" s="42"/>
    </row>
    <row r="47" spans="1:6">
      <c r="E47" s="42"/>
    </row>
    <row r="48" spans="1:6">
      <c r="E48" s="42"/>
    </row>
    <row r="49" spans="1:5">
      <c r="E49" s="42"/>
    </row>
    <row r="50" spans="1:5">
      <c r="E50" s="42"/>
    </row>
    <row r="51" spans="1:5">
      <c r="A51" s="5"/>
      <c r="B51" s="5"/>
      <c r="C51" s="5"/>
    </row>
    <row r="52" spans="1:5">
      <c r="A52" s="5"/>
      <c r="B52" s="5"/>
      <c r="C52" s="5"/>
    </row>
  </sheetData>
  <sheetProtection algorithmName="SHA-512" hashValue="S1NEfCQBgKkOUDiO/Tef9+gpVh7/LgNt408Z4zGzAx4d84XEkMBIki40LEaB/lKra9+/myNWKaUifYqfSO1J6w==" saltValue="fB/s3NnVKm4whMJXgtCzzQ==" spinCount="100000" sheet="1" objects="1" scenarios="1" selectLockedCells="1"/>
  <mergeCells count="4">
    <mergeCell ref="A5:E5"/>
    <mergeCell ref="A1:E1"/>
    <mergeCell ref="A2:E2"/>
    <mergeCell ref="A4:E4"/>
  </mergeCells>
  <conditionalFormatting sqref="E9">
    <cfRule type="containsText" dxfId="1" priority="1" operator="containsText" text="Form not fully completed yet">
      <formula>NOT(ISERROR(SEARCH("Form not fully completed yet",E9)))</formula>
    </cfRule>
  </conditionalFormatting>
  <dataValidations count="1">
    <dataValidation type="whole" allowBlank="1" showInputMessage="1" showErrorMessage="1" errorTitle="WRONG DATA ENTERED" error="Only enter numbers 1 or 2 please.." sqref="B8:B41">
      <formula1>1</formula1>
      <formula2>2</formula2>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1"/>
  <sheetViews>
    <sheetView showGridLines="0" showRowColHeaders="0" zoomScaleNormal="100" workbookViewId="0">
      <pane ySplit="7" topLeftCell="A8" activePane="bottomLeft" state="frozen"/>
      <selection pane="bottomLeft" activeCell="B8" sqref="B8"/>
    </sheetView>
  </sheetViews>
  <sheetFormatPr defaultRowHeight="15"/>
  <cols>
    <col min="1" max="1" width="72.140625" style="4" bestFit="1" customWidth="1"/>
    <col min="2" max="2" width="12.140625" style="4" customWidth="1"/>
    <col min="3" max="3" width="12.28515625" style="4" customWidth="1"/>
    <col min="4" max="4" width="5.85546875" style="4" bestFit="1" customWidth="1"/>
    <col min="5" max="5" width="66.28515625" style="4" customWidth="1"/>
    <col min="6" max="6" width="4.5703125" style="4" bestFit="1" customWidth="1"/>
    <col min="7" max="7" width="33.85546875" style="4" customWidth="1"/>
    <col min="8" max="16384" width="9.140625" style="4"/>
  </cols>
  <sheetData>
    <row r="1" spans="1:6" ht="26.25">
      <c r="A1" s="40" t="s">
        <v>6</v>
      </c>
      <c r="B1" s="40"/>
      <c r="C1" s="40"/>
      <c r="D1" s="40"/>
      <c r="E1" s="40"/>
      <c r="F1" s="3"/>
    </row>
    <row r="2" spans="1:6" ht="26.25">
      <c r="A2" s="40" t="s">
        <v>83</v>
      </c>
      <c r="B2" s="40"/>
      <c r="C2" s="40"/>
      <c r="D2" s="40"/>
      <c r="E2" s="40"/>
      <c r="F2" s="3"/>
    </row>
    <row r="3" spans="1:6">
      <c r="A3" s="5"/>
      <c r="B3" s="5"/>
      <c r="C3" s="5"/>
      <c r="D3" s="3"/>
      <c r="E3" s="3"/>
      <c r="F3" s="3"/>
    </row>
    <row r="4" spans="1:6" ht="18.75">
      <c r="A4" s="39" t="s">
        <v>3</v>
      </c>
      <c r="B4" s="39"/>
      <c r="C4" s="39"/>
      <c r="D4" s="39"/>
      <c r="E4" s="39"/>
      <c r="F4" s="3"/>
    </row>
    <row r="5" spans="1:6" ht="18.75">
      <c r="A5" s="41" t="s">
        <v>11</v>
      </c>
      <c r="B5" s="39"/>
      <c r="C5" s="39"/>
      <c r="D5" s="39"/>
      <c r="E5" s="39"/>
      <c r="F5" s="3"/>
    </row>
    <row r="6" spans="1:6" ht="15.75" thickBot="1">
      <c r="A6" s="5"/>
      <c r="B6" s="5"/>
      <c r="C6" s="5"/>
      <c r="D6" s="3"/>
      <c r="E6" s="3"/>
      <c r="F6" s="3"/>
    </row>
    <row r="7" spans="1:6" ht="15.75" thickBot="1">
      <c r="A7" s="6" t="s">
        <v>2</v>
      </c>
      <c r="B7" s="7" t="s">
        <v>0</v>
      </c>
      <c r="C7" s="8"/>
      <c r="D7" s="9" t="s">
        <v>1</v>
      </c>
      <c r="E7" s="9" t="s">
        <v>4</v>
      </c>
      <c r="F7" s="3"/>
    </row>
    <row r="8" spans="1:6">
      <c r="A8" s="31" t="s">
        <v>12</v>
      </c>
      <c r="B8" s="20"/>
      <c r="C8" s="10"/>
      <c r="E8" s="11" t="s">
        <v>5</v>
      </c>
      <c r="F8" s="12"/>
    </row>
    <row r="9" spans="1:6">
      <c r="A9" s="32" t="s">
        <v>13</v>
      </c>
      <c r="B9" s="21"/>
      <c r="C9" s="5"/>
      <c r="D9" s="13">
        <f>COUNTIF($B$8:$B$38,1)/$B$40</f>
        <v>0</v>
      </c>
      <c r="E9" s="14" t="str">
        <f>IF(SUM(D9:D10)&lt;&gt;100%,"Form not fully completed yet",IF(D9&gt;65%,Sheet3!$A$3,IF(D9&gt;45%,Sheet3!$A$2,Sheet3!$A$1)))</f>
        <v>Form not fully completed yet</v>
      </c>
      <c r="F9" s="12"/>
    </row>
    <row r="10" spans="1:6">
      <c r="A10" s="32" t="s">
        <v>63</v>
      </c>
      <c r="B10" s="21"/>
      <c r="C10" s="5"/>
      <c r="D10" s="13">
        <f>COUNTIF($B$8:$B$38,2)/$B$40</f>
        <v>0</v>
      </c>
      <c r="E10" s="15"/>
      <c r="F10" s="12"/>
    </row>
    <row r="11" spans="1:6">
      <c r="A11" s="32" t="s">
        <v>14</v>
      </c>
      <c r="B11" s="21"/>
      <c r="C11" s="5"/>
      <c r="D11" s="13"/>
      <c r="E11" s="15"/>
      <c r="F11" s="3"/>
    </row>
    <row r="12" spans="1:6">
      <c r="A12" s="32" t="s">
        <v>67</v>
      </c>
      <c r="B12" s="21"/>
      <c r="C12" s="5"/>
      <c r="E12" s="29"/>
      <c r="F12" s="3"/>
    </row>
    <row r="13" spans="1:6">
      <c r="A13" s="32" t="s">
        <v>15</v>
      </c>
      <c r="B13" s="21"/>
      <c r="C13" s="5"/>
      <c r="E13" s="28"/>
      <c r="F13" s="3"/>
    </row>
    <row r="14" spans="1:6" ht="15" customHeight="1">
      <c r="A14" s="32" t="s">
        <v>16</v>
      </c>
      <c r="B14" s="21"/>
      <c r="C14" s="5"/>
      <c r="E14" s="28"/>
    </row>
    <row r="15" spans="1:6">
      <c r="A15" s="32" t="s">
        <v>68</v>
      </c>
      <c r="B15" s="21"/>
      <c r="C15" s="5"/>
      <c r="E15" s="28"/>
      <c r="F15" s="3"/>
    </row>
    <row r="16" spans="1:6">
      <c r="A16" s="32" t="s">
        <v>17</v>
      </c>
      <c r="B16" s="21"/>
      <c r="E16" s="29"/>
    </row>
    <row r="17" spans="1:6">
      <c r="A17" s="32" t="s">
        <v>64</v>
      </c>
      <c r="B17" s="21"/>
      <c r="E17" s="28"/>
    </row>
    <row r="18" spans="1:6">
      <c r="A18" s="32" t="s">
        <v>18</v>
      </c>
      <c r="B18" s="21"/>
      <c r="E18" s="29"/>
    </row>
    <row r="19" spans="1:6">
      <c r="A19" s="32" t="s">
        <v>19</v>
      </c>
      <c r="B19" s="21"/>
      <c r="E19" s="28"/>
    </row>
    <row r="20" spans="1:6">
      <c r="A20" s="32" t="s">
        <v>70</v>
      </c>
      <c r="B20" s="21"/>
      <c r="E20" s="28"/>
    </row>
    <row r="21" spans="1:6">
      <c r="A21" s="32" t="s">
        <v>20</v>
      </c>
      <c r="B21" s="21"/>
      <c r="E21" s="28"/>
    </row>
    <row r="22" spans="1:6">
      <c r="A22" s="32" t="s">
        <v>21</v>
      </c>
      <c r="B22" s="21"/>
      <c r="E22" s="28"/>
    </row>
    <row r="23" spans="1:6">
      <c r="A23" s="32" t="s">
        <v>22</v>
      </c>
      <c r="B23" s="21"/>
      <c r="E23" s="28"/>
    </row>
    <row r="24" spans="1:6">
      <c r="A24" s="32" t="s">
        <v>66</v>
      </c>
      <c r="B24" s="21"/>
      <c r="E24" s="28"/>
    </row>
    <row r="25" spans="1:6">
      <c r="A25" s="32" t="s">
        <v>65</v>
      </c>
      <c r="B25" s="21"/>
      <c r="E25" s="29"/>
    </row>
    <row r="26" spans="1:6">
      <c r="A26" s="32" t="s">
        <v>23</v>
      </c>
      <c r="B26" s="21"/>
      <c r="E26" s="28"/>
    </row>
    <row r="27" spans="1:6">
      <c r="A27" s="32" t="s">
        <v>24</v>
      </c>
      <c r="B27" s="21"/>
      <c r="E27" s="28"/>
    </row>
    <row r="28" spans="1:6">
      <c r="A28" s="32" t="s">
        <v>25</v>
      </c>
      <c r="B28" s="21"/>
      <c r="E28" s="28"/>
    </row>
    <row r="29" spans="1:6">
      <c r="A29" s="32" t="s">
        <v>26</v>
      </c>
      <c r="B29" s="21"/>
      <c r="E29" s="30"/>
    </row>
    <row r="30" spans="1:6">
      <c r="A30" s="32" t="s">
        <v>27</v>
      </c>
      <c r="B30" s="21"/>
    </row>
    <row r="31" spans="1:6">
      <c r="A31" s="32" t="s">
        <v>28</v>
      </c>
      <c r="B31" s="21"/>
      <c r="F31" s="3"/>
    </row>
    <row r="32" spans="1:6" ht="15.75">
      <c r="A32" s="33" t="s">
        <v>69</v>
      </c>
      <c r="B32" s="21"/>
      <c r="F32" s="3"/>
    </row>
    <row r="33" spans="1:6">
      <c r="A33" s="32" t="s">
        <v>71</v>
      </c>
      <c r="B33" s="21"/>
      <c r="F33" s="3"/>
    </row>
    <row r="34" spans="1:6">
      <c r="A34" s="32" t="s">
        <v>72</v>
      </c>
      <c r="B34" s="21"/>
      <c r="F34" s="3"/>
    </row>
    <row r="35" spans="1:6">
      <c r="A35" s="32" t="s">
        <v>73</v>
      </c>
      <c r="B35" s="21"/>
      <c r="F35" s="3"/>
    </row>
    <row r="36" spans="1:6">
      <c r="A36" s="32" t="s">
        <v>82</v>
      </c>
      <c r="B36" s="21"/>
      <c r="F36" s="3"/>
    </row>
    <row r="37" spans="1:6">
      <c r="A37" s="32" t="s">
        <v>29</v>
      </c>
      <c r="B37" s="21"/>
      <c r="F37" s="3"/>
    </row>
    <row r="38" spans="1:6">
      <c r="A38" s="34" t="s">
        <v>30</v>
      </c>
      <c r="B38" s="22"/>
      <c r="F38" s="3"/>
    </row>
    <row r="39" spans="1:6">
      <c r="A39" s="23"/>
      <c r="B39" s="2"/>
      <c r="D39" s="3"/>
      <c r="F39" s="3"/>
    </row>
    <row r="40" spans="1:6">
      <c r="A40" s="18" t="s">
        <v>81</v>
      </c>
      <c r="B40" s="19">
        <f>COUNTA(A8:A38)</f>
        <v>31</v>
      </c>
      <c r="D40" s="3"/>
      <c r="F40" s="3"/>
    </row>
    <row r="47" spans="1:6">
      <c r="A47" s="5"/>
      <c r="B47" s="5"/>
    </row>
    <row r="48" spans="1:6">
      <c r="A48" s="5"/>
      <c r="B48" s="5"/>
    </row>
    <row r="50" spans="3:3">
      <c r="C50" s="5"/>
    </row>
    <row r="51" spans="3:3">
      <c r="C51" s="5"/>
    </row>
  </sheetData>
  <sheetProtection algorithmName="SHA-512" hashValue="OTFJVvuOVve4BbU/F3/G4L9ffkNZGgGXww/ajzdB90enUBe4Ijc3LeOD0phtQr4eEin/G+RC0AIGe9ZQ5N2hQQ==" saltValue="TypqIjEqX+F1dUxvzIIU9Q==" spinCount="100000" sheet="1" objects="1" scenarios="1" selectLockedCells="1"/>
  <mergeCells count="4">
    <mergeCell ref="A1:E1"/>
    <mergeCell ref="A2:E2"/>
    <mergeCell ref="A4:E4"/>
    <mergeCell ref="A5:E5"/>
  </mergeCells>
  <conditionalFormatting sqref="E9">
    <cfRule type="containsText" dxfId="0" priority="1" operator="containsText" text="Form not fully completed yet">
      <formula>NOT(ISERROR(SEARCH("Form not fully completed yet",E9)))</formula>
    </cfRule>
  </conditionalFormatting>
  <dataValidations count="1">
    <dataValidation type="whole" allowBlank="1" showInputMessage="1" showErrorMessage="1" errorTitle="WRONG DATA ENTERED" error="Only enter numbers 1 or 2 please.." sqref="B8:B38">
      <formula1>1</formula1>
      <formula2>2</formula2>
    </dataValidation>
  </dataValidations>
  <pageMargins left="0.7" right="0.7" top="0.75" bottom="0.75" header="0.3" footer="0.3"/>
  <pageSetup paperSize="9" scale="86" orientation="portrait" horizontalDpi="0" verticalDpi="0" r:id="rId1"/>
  <colBreaks count="1" manualBreakCount="1">
    <brk id="4"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
  <sheetViews>
    <sheetView workbookViewId="0">
      <selection activeCell="A14" sqref="A14"/>
    </sheetView>
  </sheetViews>
  <sheetFormatPr defaultRowHeight="15"/>
  <cols>
    <col min="1" max="1" width="82.28515625" bestFit="1" customWidth="1"/>
  </cols>
  <sheetData>
    <row r="1" spans="1:1">
      <c r="A1" t="s">
        <v>8</v>
      </c>
    </row>
    <row r="2" spans="1:1">
      <c r="A2" t="s">
        <v>9</v>
      </c>
    </row>
    <row r="3" spans="1:1">
      <c r="A3" t="s">
        <v>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22910423-D428-445F-BD89-6024611D99F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Introduction</vt:lpstr>
      <vt:lpstr>Advanced</vt:lpstr>
      <vt:lpstr>Sheet3</vt:lpstr>
    </vt:vector>
  </TitlesOfParts>
  <Company>Enliten IT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Needs Analysis</dc:title>
  <dc:subject>Microsoft PowerPoint - Training Needs Analysis - Assessments</dc:subject>
  <dc:creator>IT Dept;marko.jergic@enliten-it.com</dc:creator>
  <cp:keywords>Microsoft PowerPoint 2007/2010 TNA</cp:keywords>
  <dc:description>Copyright © 2008 Enliten IT Ltd
Enliten Training Solutions
Tel 0845 108 5481
www.enliten-it.com</dc:description>
  <cp:lastModifiedBy>Marko</cp:lastModifiedBy>
  <cp:lastPrinted>2014-08-17T14:06:30Z</cp:lastPrinted>
  <dcterms:created xsi:type="dcterms:W3CDTF">2011-08-11T12:56:48Z</dcterms:created>
  <dcterms:modified xsi:type="dcterms:W3CDTF">2016-11-08T17:32:53Z</dcterms:modified>
</cp:coreProperties>
</file>